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mmon2\04 管理部\54 期\01経理\42インボイス制度\⑨HP\公開用資料\"/>
    </mc:Choice>
  </mc:AlternateContent>
  <xr:revisionPtr revIDLastSave="0" documentId="8_{DC185045-3338-4CDC-8360-69417C44DC46}" xr6:coauthVersionLast="47" xr6:coauthVersionMax="47" xr10:uidLastSave="{00000000-0000-0000-0000-000000000000}"/>
  <bookViews>
    <workbookView xWindow="-110" yWindow="-110" windowWidth="19420" windowHeight="10420" xr2:uid="{824BD225-934F-4372-B478-78FCDE5187FA}"/>
  </bookViews>
  <sheets>
    <sheet name="請求書" sheetId="1" r:id="rId1"/>
    <sheet name="記入例" sheetId="2" r:id="rId2"/>
  </sheets>
  <definedNames>
    <definedName name="_xlnm.Print_Area" localSheetId="1">記入例!$A$1:$AX$35</definedName>
    <definedName name="_xlnm.Print_Area" localSheetId="0">請求書!$A$1:$AP$30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2" l="1"/>
  <c r="I16" i="2"/>
  <c r="R16" i="2" s="1"/>
  <c r="I15" i="2"/>
  <c r="I14" i="2"/>
  <c r="I13" i="2"/>
  <c r="I17" i="2" s="1"/>
  <c r="R15" i="2" l="1"/>
  <c r="N15" i="2"/>
  <c r="R13" i="2"/>
  <c r="N14" i="2"/>
  <c r="R14" i="2" s="1"/>
  <c r="R17" i="2" l="1"/>
  <c r="N17" i="2"/>
  <c r="E11" i="1" l="1"/>
  <c r="N11" i="1" s="1"/>
  <c r="E10" i="1"/>
  <c r="J10" i="1" s="1"/>
  <c r="E9" i="1"/>
  <c r="J9" i="1" s="1"/>
  <c r="E8" i="1"/>
  <c r="E12" i="1" s="1"/>
  <c r="N9" i="1" l="1"/>
  <c r="N10" i="1"/>
  <c r="J8" i="1"/>
  <c r="J12" i="1" s="1"/>
  <c r="N8" i="1" l="1"/>
  <c r="N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N6" authorId="0" shapeId="0" xr:uid="{69314FB1-3234-43C2-A673-AC6BEEAFA02B}">
      <text>
        <r>
          <rPr>
            <b/>
            <sz val="12"/>
            <color indexed="81"/>
            <rFont val="MS P ゴシック"/>
            <family val="3"/>
            <charset val="128"/>
          </rPr>
          <t>内訳書連動番号は、内訳書を添付する場合は、それぞれに任意の番号(英数字)を入力して下さい。
※貴社書式の内訳書をご利用の場合は、そちらの表紙空欄にご記入下さい。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AB9" authorId="0" shapeId="0" xr:uid="{5681BB11-442A-4966-9175-DAFE5479F11C}">
      <text>
        <r>
          <rPr>
            <b/>
            <sz val="12"/>
            <color indexed="81"/>
            <rFont val="MS P ゴシック"/>
            <family val="3"/>
            <charset val="128"/>
          </rPr>
          <t>適格請求書発行事業者の方はT＋13桁の登録番号をご入力下さい。
適格請求書発行事業者未登録の場合は、「免税事業者」にチェックを入れて下さい。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MS P ゴシック"/>
            <family val="3"/>
            <charset val="128"/>
          </rPr>
          <t>どちらも記載がない場合は請求書を受付できません。</t>
        </r>
      </text>
    </comment>
    <comment ref="I12" authorId="0" shapeId="0" xr:uid="{56878332-652F-46C1-B926-21656FA0D96C}">
      <text>
        <r>
          <rPr>
            <b/>
            <sz val="12"/>
            <color indexed="81"/>
            <rFont val="MS P ゴシック"/>
            <family val="3"/>
            <charset val="128"/>
          </rPr>
          <t>「別紙内訳の通り」の様に、本請求書内訳欄には入力せず、別紙内訳(貴社書式も含む)を利用する場合、請求金額欄に数字が反映されません。
直接金額をご入力下さい。</t>
        </r>
      </text>
    </comment>
    <comment ref="N12" authorId="0" shapeId="0" xr:uid="{1FD434D6-98BD-4C4F-8205-DBBD6C41ED16}">
      <text>
        <r>
          <rPr>
            <b/>
            <sz val="12"/>
            <color indexed="81"/>
            <rFont val="MS P ゴシック"/>
            <family val="3"/>
            <charset val="128"/>
          </rPr>
          <t>端数処理方法は任意となっております。
切捨て以外をご希望の場合は、直接金額をご入力下さい。</t>
        </r>
      </text>
    </comment>
    <comment ref="R17" authorId="0" shapeId="0" xr:uid="{900BF8B3-967C-403D-80FE-27142C79C069}">
      <text>
        <r>
          <rPr>
            <b/>
            <sz val="12"/>
            <color indexed="81"/>
            <rFont val="MS P ゴシック"/>
            <family val="3"/>
            <charset val="128"/>
          </rPr>
          <t>こちらが請求金額合計です。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21" authorId="0" shapeId="0" xr:uid="{5DB07717-930B-429B-8DC5-67D25C847AAC}">
      <text>
        <r>
          <rPr>
            <b/>
            <sz val="12"/>
            <color indexed="81"/>
            <rFont val="MS P ゴシック"/>
            <family val="3"/>
            <charset val="128"/>
          </rPr>
          <t>税率をプルダウンで選択して下さい。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
</t>
        </r>
      </text>
    </comment>
    <comment ref="AM21" authorId="0" shapeId="0" xr:uid="{C93A1AB9-1CC6-4AE3-99E4-DAF4CD55B568}">
      <text>
        <r>
          <rPr>
            <b/>
            <sz val="12"/>
            <color indexed="81"/>
            <rFont val="MS P ゴシック"/>
            <family val="3"/>
            <charset val="128"/>
          </rPr>
          <t>「請求金額(税抜)今回」に入力した金額が、税率ごとに自動計算されます。</t>
        </r>
      </text>
    </comment>
    <comment ref="D35" authorId="0" shapeId="0" xr:uid="{6458C718-2EE8-4580-816B-F07A571D38D6}">
      <text>
        <r>
          <rPr>
            <b/>
            <sz val="12"/>
            <color indexed="81"/>
            <rFont val="MS P ゴシック"/>
            <family val="3"/>
            <charset val="128"/>
          </rPr>
          <t>請求書のご入力が完了しましたら、請求書と内訳書を2部印刷して下さい。
請求書は、「□店所控え・□経理控え」にそれぞれチェックを入れ、ご提出をお願い致します。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<sst xmlns="http://schemas.openxmlformats.org/spreadsheetml/2006/main" count="111" uniqueCount="54">
  <si>
    <t>内訳書連動番号</t>
    <rPh sb="0" eb="3">
      <t>ウチワケショ</t>
    </rPh>
    <rPh sb="3" eb="5">
      <t>レンドウ</t>
    </rPh>
    <rPh sb="5" eb="7">
      <t>バンゴウ</t>
    </rPh>
    <phoneticPr fontId="4"/>
  </si>
  <si>
    <t>安藤ハザマ興業㈱</t>
    <rPh sb="0" eb="2">
      <t>アンドウ</t>
    </rPh>
    <rPh sb="5" eb="7">
      <t>コウギョウ</t>
    </rPh>
    <phoneticPr fontId="4"/>
  </si>
  <si>
    <t>御中</t>
    <rPh sb="0" eb="2">
      <t>オンチュウ</t>
    </rPh>
    <phoneticPr fontId="4"/>
  </si>
  <si>
    <t>組織コード</t>
    <rPh sb="0" eb="2">
      <t>ソシキ</t>
    </rPh>
    <phoneticPr fontId="6"/>
  </si>
  <si>
    <t>特払番号</t>
    <rPh sb="0" eb="2">
      <t>トクバラ</t>
    </rPh>
    <rPh sb="2" eb="4">
      <t>バンゴウ</t>
    </rPh>
    <phoneticPr fontId="6"/>
  </si>
  <si>
    <t>商社コード</t>
    <rPh sb="0" eb="2">
      <t>ショウシャ</t>
    </rPh>
    <phoneticPr fontId="4"/>
  </si>
  <si>
    <t>適格請求書発行事業者登録番号</t>
  </si>
  <si>
    <t>作成日付</t>
    <rPh sb="0" eb="4">
      <t>サクセイヒヅ</t>
    </rPh>
    <phoneticPr fontId="4"/>
  </si>
  <si>
    <t>作成</t>
    <rPh sb="0" eb="2">
      <t>サクセイ</t>
    </rPh>
    <phoneticPr fontId="4"/>
  </si>
  <si>
    <t>請求金額</t>
    <rPh sb="0" eb="2">
      <t>セイキュウ</t>
    </rPh>
    <rPh sb="2" eb="4">
      <t>キンガク</t>
    </rPh>
    <phoneticPr fontId="4"/>
  </si>
  <si>
    <t>課税区分</t>
    <rPh sb="0" eb="4">
      <t>カゼイクブン</t>
    </rPh>
    <phoneticPr fontId="4"/>
  </si>
  <si>
    <t>請求金額(税抜)</t>
    <rPh sb="0" eb="2">
      <t>セイキュウ</t>
    </rPh>
    <rPh sb="2" eb="4">
      <t>キンガク</t>
    </rPh>
    <rPh sb="5" eb="7">
      <t>ゼイヌ</t>
    </rPh>
    <phoneticPr fontId="4"/>
  </si>
  <si>
    <t>消費税額</t>
    <rPh sb="0" eb="3">
      <t>ショウヒゼイ</t>
    </rPh>
    <rPh sb="3" eb="4">
      <t>ガク</t>
    </rPh>
    <phoneticPr fontId="4"/>
  </si>
  <si>
    <t>請求金額(税込)</t>
    <rPh sb="0" eb="2">
      <t>セイキュウ</t>
    </rPh>
    <rPh sb="2" eb="4">
      <t>キンガク</t>
    </rPh>
    <rPh sb="5" eb="7">
      <t>ゼイコ</t>
    </rPh>
    <phoneticPr fontId="4"/>
  </si>
  <si>
    <t>商社名</t>
    <rPh sb="0" eb="2">
      <t>ショウシャ</t>
    </rPh>
    <rPh sb="2" eb="3">
      <t>メイ</t>
    </rPh>
    <phoneticPr fontId="8"/>
  </si>
  <si>
    <t>㊞</t>
  </si>
  <si>
    <t>課税10%</t>
    <rPh sb="0" eb="2">
      <t>カゼイ</t>
    </rPh>
    <phoneticPr fontId="4"/>
  </si>
  <si>
    <t>課税8%</t>
    <rPh sb="0" eb="2">
      <t>カゼイ</t>
    </rPh>
    <phoneticPr fontId="4"/>
  </si>
  <si>
    <t xml:space="preserve">   住　所    </t>
    <phoneticPr fontId="8"/>
  </si>
  <si>
    <t>軽減8%</t>
    <rPh sb="0" eb="2">
      <t>ケイゲン</t>
    </rPh>
    <phoneticPr fontId="4"/>
  </si>
  <si>
    <t>非・不課税</t>
    <rPh sb="0" eb="1">
      <t>ヒ</t>
    </rPh>
    <rPh sb="2" eb="5">
      <t>フカゼイ</t>
    </rPh>
    <phoneticPr fontId="4"/>
  </si>
  <si>
    <t>電話番号</t>
    <rPh sb="0" eb="2">
      <t>デンワ</t>
    </rPh>
    <rPh sb="2" eb="4">
      <t>バンゴウ</t>
    </rPh>
    <phoneticPr fontId="8"/>
  </si>
  <si>
    <t>月</t>
    <rPh sb="0" eb="1">
      <t>ツキ</t>
    </rPh>
    <phoneticPr fontId="4"/>
  </si>
  <si>
    <t>日</t>
    <rPh sb="0" eb="1">
      <t>ヒ</t>
    </rPh>
    <phoneticPr fontId="4"/>
  </si>
  <si>
    <t>請求内訳</t>
    <rPh sb="0" eb="2">
      <t>セイキュウ</t>
    </rPh>
    <rPh sb="2" eb="4">
      <t>ウチワケ</t>
    </rPh>
    <phoneticPr fontId="4"/>
  </si>
  <si>
    <t>税率</t>
    <rPh sb="0" eb="2">
      <t>ゼイリツ</t>
    </rPh>
    <phoneticPr fontId="4"/>
  </si>
  <si>
    <t>単位</t>
    <rPh sb="0" eb="2">
      <t>タンイ</t>
    </rPh>
    <phoneticPr fontId="4"/>
  </si>
  <si>
    <t>単価</t>
    <rPh sb="0" eb="2">
      <t>タンカ</t>
    </rPh>
    <phoneticPr fontId="4"/>
  </si>
  <si>
    <t>契約</t>
    <rPh sb="0" eb="2">
      <t>ケイヤク</t>
    </rPh>
    <phoneticPr fontId="4"/>
  </si>
  <si>
    <t>請求数量</t>
    <rPh sb="0" eb="2">
      <t>セイキュウ</t>
    </rPh>
    <rPh sb="2" eb="4">
      <t>スウリョウ</t>
    </rPh>
    <phoneticPr fontId="4"/>
  </si>
  <si>
    <t>数量</t>
    <rPh sb="0" eb="2">
      <t>スウリョウ</t>
    </rPh>
    <phoneticPr fontId="4"/>
  </si>
  <si>
    <t>金額</t>
    <rPh sb="0" eb="2">
      <t>キンガク</t>
    </rPh>
    <phoneticPr fontId="4"/>
  </si>
  <si>
    <t>前回迄</t>
    <rPh sb="0" eb="2">
      <t>ゼンカイ</t>
    </rPh>
    <rPh sb="2" eb="3">
      <t>マデ</t>
    </rPh>
    <phoneticPr fontId="4"/>
  </si>
  <si>
    <t>今回</t>
    <rPh sb="0" eb="2">
      <t>コンカイ</t>
    </rPh>
    <phoneticPr fontId="4"/>
  </si>
  <si>
    <t>累計</t>
    <rPh sb="0" eb="2">
      <t>ルイケイ</t>
    </rPh>
    <phoneticPr fontId="4"/>
  </si>
  <si>
    <t>課10%</t>
  </si>
  <si>
    <t>課8%</t>
  </si>
  <si>
    <t>軽8%</t>
  </si>
  <si>
    <t>非・不</t>
  </si>
  <si>
    <t>勘定科目</t>
    <rPh sb="0" eb="2">
      <t>カンジョウ</t>
    </rPh>
    <rPh sb="2" eb="4">
      <t>カモク</t>
    </rPh>
    <phoneticPr fontId="4"/>
  </si>
  <si>
    <t>補助科目</t>
    <rPh sb="0" eb="4">
      <t>ホジョカモク</t>
    </rPh>
    <phoneticPr fontId="4"/>
  </si>
  <si>
    <t>部門コード</t>
    <rPh sb="0" eb="2">
      <t>ブモン</t>
    </rPh>
    <phoneticPr fontId="4"/>
  </si>
  <si>
    <t>工事コード</t>
    <rPh sb="0" eb="2">
      <t>コウジ</t>
    </rPh>
    <phoneticPr fontId="4"/>
  </si>
  <si>
    <t>摘要コード</t>
    <phoneticPr fontId="4"/>
  </si>
  <si>
    <t>課税区分</t>
    <phoneticPr fontId="4"/>
  </si>
  <si>
    <t>仕訳金額</t>
  </si>
  <si>
    <t>注文書NO.</t>
    <rPh sb="0" eb="3">
      <t>チュウモンショ</t>
    </rPh>
    <phoneticPr fontId="6"/>
  </si>
  <si>
    <t>備考</t>
    <rPh sb="0" eb="2">
      <t>ビコウ</t>
    </rPh>
    <phoneticPr fontId="6"/>
  </si>
  <si>
    <t>検印</t>
    <rPh sb="0" eb="2">
      <t>ケンイン</t>
    </rPh>
    <phoneticPr fontId="6"/>
  </si>
  <si>
    <t>請　求　書</t>
    <rPh sb="0" eb="1">
      <t>ショウ</t>
    </rPh>
    <rPh sb="2" eb="3">
      <t>モトム</t>
    </rPh>
    <rPh sb="4" eb="5">
      <t>ショ</t>
    </rPh>
    <phoneticPr fontId="4"/>
  </si>
  <si>
    <t>2023年7月1日制定　2023年7月28日改定</t>
    <rPh sb="22" eb="24">
      <t>カイテイ</t>
    </rPh>
    <phoneticPr fontId="4"/>
  </si>
  <si>
    <t>□店所控え　　□経理控え</t>
    <phoneticPr fontId="4"/>
  </si>
  <si>
    <t>□店所控え　　□経理控え</t>
    <phoneticPr fontId="4"/>
  </si>
  <si>
    <t>2023年7月1日制定　　2023年7月28日改定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</si>
</sst>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&quot;¥&quot;#,##0_);[Red]\(&quot;¥&quot;#,##0\)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9"/>
      <color rgb="FF000000"/>
      <name val="Meiryo UI"/>
      <family val="3"/>
      <charset val="128"/>
    </font>
    <font>
      <sz val="16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6"/>
      <name val="Meiryo UI"/>
      <family val="2"/>
      <charset val="128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 applyAlignment="1"/>
    <xf numFmtId="0" fontId="0" fillId="0" borderId="0" xfId="0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8" xfId="0" applyBorder="1" applyAlignment="1"/>
    <xf numFmtId="0" fontId="0" fillId="0" borderId="13" xfId="0" applyBorder="1" applyAlignment="1"/>
    <xf numFmtId="0" fontId="0" fillId="0" borderId="4" xfId="0" applyBorder="1" applyAlignment="1"/>
    <xf numFmtId="0" fontId="0" fillId="2" borderId="1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49" fontId="12" fillId="0" borderId="10" xfId="0" quotePrefix="1" applyNumberFormat="1" applyFont="1" applyBorder="1" applyAlignment="1">
      <alignment horizontal="left"/>
    </xf>
    <xf numFmtId="49" fontId="0" fillId="0" borderId="10" xfId="0" applyNumberFormat="1" applyBorder="1" applyAlignment="1">
      <alignment horizontal="center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horizontal="center"/>
    </xf>
    <xf numFmtId="0" fontId="12" fillId="0" borderId="0" xfId="0" applyFont="1" applyAlignment="1">
      <alignment horizontal="right"/>
    </xf>
    <xf numFmtId="0" fontId="0" fillId="0" borderId="0" xfId="0" applyAlignment="1" applyProtection="1"/>
    <xf numFmtId="0" fontId="0" fillId="0" borderId="19" xfId="0" applyBorder="1" applyAlignment="1" applyProtection="1"/>
    <xf numFmtId="0" fontId="3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21" xfId="0" applyBorder="1" applyAlignment="1" applyProtection="1"/>
    <xf numFmtId="0" fontId="0" fillId="0" borderId="2" xfId="0" applyBorder="1" applyAlignment="1" applyProtection="1"/>
    <xf numFmtId="0" fontId="0" fillId="0" borderId="3" xfId="0" applyBorder="1" applyAlignment="1" applyProtection="1"/>
    <xf numFmtId="0" fontId="0" fillId="0" borderId="8" xfId="0" applyBorder="1" applyAlignment="1" applyProtection="1"/>
    <xf numFmtId="0" fontId="0" fillId="0" borderId="13" xfId="0" applyBorder="1" applyAlignment="1" applyProtection="1"/>
    <xf numFmtId="0" fontId="0" fillId="0" borderId="4" xfId="0" applyBorder="1" applyAlignment="1" applyProtection="1"/>
    <xf numFmtId="0" fontId="0" fillId="0" borderId="24" xfId="0" applyBorder="1" applyAlignment="1" applyProtection="1">
      <alignment horizontal="center" vertical="center" textRotation="255"/>
    </xf>
    <xf numFmtId="0" fontId="0" fillId="0" borderId="24" xfId="0" applyBorder="1" applyAlignment="1" applyProtection="1">
      <alignment horizontal="center"/>
    </xf>
    <xf numFmtId="0" fontId="0" fillId="0" borderId="24" xfId="0" applyBorder="1" applyAlignment="1" applyProtection="1"/>
    <xf numFmtId="0" fontId="12" fillId="0" borderId="24" xfId="0" applyFont="1" applyBorder="1" applyAlignment="1" applyProtection="1">
      <alignment horizontal="right"/>
    </xf>
    <xf numFmtId="0" fontId="12" fillId="0" borderId="25" xfId="0" applyFont="1" applyBorder="1" applyAlignment="1" applyProtection="1">
      <alignment horizontal="right"/>
    </xf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19" xfId="0" applyBorder="1" applyProtection="1">
      <alignment vertical="center"/>
    </xf>
    <xf numFmtId="0" fontId="0" fillId="0" borderId="21" xfId="0" applyBorder="1" applyProtection="1">
      <alignment vertical="center"/>
    </xf>
    <xf numFmtId="0" fontId="0" fillId="2" borderId="1" xfId="0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</xf>
    <xf numFmtId="0" fontId="0" fillId="2" borderId="3" xfId="0" applyFill="1" applyBorder="1" applyAlignment="1" applyProtection="1">
      <alignment horizontal="left"/>
    </xf>
    <xf numFmtId="0" fontId="0" fillId="2" borderId="15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2" borderId="14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0" borderId="22" xfId="0" applyBorder="1" applyAlignment="1"/>
    <xf numFmtId="49" fontId="12" fillId="0" borderId="23" xfId="0" quotePrefix="1" applyNumberFormat="1" applyFont="1" applyBorder="1" applyAlignment="1">
      <alignment horizontal="left"/>
    </xf>
    <xf numFmtId="49" fontId="0" fillId="0" borderId="23" xfId="0" applyNumberFormat="1" applyBorder="1" applyAlignment="1">
      <alignment horizontal="center"/>
    </xf>
    <xf numFmtId="0" fontId="0" fillId="0" borderId="24" xfId="0" applyBorder="1" applyAlignment="1">
      <alignment horizontal="center" vertical="center" textRotation="255"/>
    </xf>
    <xf numFmtId="0" fontId="0" fillId="0" borderId="2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49" fontId="0" fillId="0" borderId="5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0" borderId="6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176" fontId="5" fillId="2" borderId="1" xfId="0" applyNumberFormat="1" applyFont="1" applyFill="1" applyBorder="1" applyAlignment="1" applyProtection="1">
      <alignment horizontal="center"/>
      <protection locked="0"/>
    </xf>
    <xf numFmtId="176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left" wrapText="1"/>
      <protection locked="0"/>
    </xf>
    <xf numFmtId="0" fontId="5" fillId="2" borderId="4" xfId="0" applyFont="1" applyFill="1" applyBorder="1" applyAlignment="1" applyProtection="1">
      <alignment horizontal="left" wrapText="1"/>
      <protection locked="0"/>
    </xf>
    <xf numFmtId="0" fontId="0" fillId="0" borderId="7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6" fontId="0" fillId="2" borderId="9" xfId="2" applyFont="1" applyFill="1" applyBorder="1" applyAlignment="1">
      <alignment horizontal="center" vertical="center"/>
    </xf>
    <xf numFmtId="6" fontId="0" fillId="2" borderId="10" xfId="2" applyFont="1" applyFill="1" applyBorder="1" applyAlignment="1">
      <alignment horizontal="center" vertical="center"/>
    </xf>
    <xf numFmtId="6" fontId="0" fillId="2" borderId="11" xfId="2" applyFont="1" applyFill="1" applyBorder="1" applyAlignment="1">
      <alignment horizontal="center" vertical="center"/>
    </xf>
    <xf numFmtId="6" fontId="0" fillId="2" borderId="12" xfId="2" applyFont="1" applyFill="1" applyBorder="1" applyAlignment="1">
      <alignment horizontal="center" vertical="center"/>
    </xf>
    <xf numFmtId="6" fontId="0" fillId="2" borderId="0" xfId="2" applyFont="1" applyFill="1" applyBorder="1" applyAlignment="1">
      <alignment horizontal="center" vertical="center"/>
    </xf>
    <xf numFmtId="6" fontId="0" fillId="2" borderId="13" xfId="2" applyFont="1" applyFill="1" applyBorder="1" applyAlignment="1">
      <alignment horizontal="center" vertical="center"/>
    </xf>
    <xf numFmtId="6" fontId="0" fillId="2" borderId="5" xfId="2" applyFont="1" applyFill="1" applyBorder="1" applyAlignment="1">
      <alignment horizontal="center" vertical="center"/>
    </xf>
    <xf numFmtId="6" fontId="0" fillId="2" borderId="4" xfId="2" applyFont="1" applyFill="1" applyBorder="1" applyAlignment="1">
      <alignment horizontal="center" vertical="center"/>
    </xf>
    <xf numFmtId="6" fontId="0" fillId="2" borderId="6" xfId="2" applyFont="1" applyFill="1" applyBorder="1" applyAlignment="1">
      <alignment horizontal="center" vertical="center"/>
    </xf>
    <xf numFmtId="38" fontId="0" fillId="0" borderId="1" xfId="1" applyFont="1" applyFill="1" applyBorder="1" applyAlignment="1" applyProtection="1">
      <alignment horizontal="right"/>
      <protection locked="0"/>
    </xf>
    <xf numFmtId="38" fontId="0" fillId="0" borderId="2" xfId="1" applyFont="1" applyFill="1" applyBorder="1" applyAlignment="1" applyProtection="1">
      <alignment horizontal="right"/>
      <protection locked="0"/>
    </xf>
    <xf numFmtId="38" fontId="0" fillId="0" borderId="3" xfId="1" applyFont="1" applyFill="1" applyBorder="1" applyAlignment="1" applyProtection="1">
      <alignment horizontal="right"/>
      <protection locked="0"/>
    </xf>
    <xf numFmtId="38" fontId="0" fillId="0" borderId="1" xfId="1" applyFont="1" applyFill="1" applyBorder="1" applyAlignment="1" applyProtection="1">
      <alignment horizontal="right"/>
    </xf>
    <xf numFmtId="38" fontId="0" fillId="0" borderId="2" xfId="1" applyFont="1" applyFill="1" applyBorder="1" applyAlignment="1" applyProtection="1">
      <alignment horizontal="right"/>
    </xf>
    <xf numFmtId="38" fontId="0" fillId="0" borderId="3" xfId="1" applyFont="1" applyFill="1" applyBorder="1" applyAlignment="1" applyProtection="1">
      <alignment horizontal="right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14" fontId="0" fillId="2" borderId="12" xfId="0" quotePrefix="1" applyNumberFormat="1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38" fontId="0" fillId="0" borderId="5" xfId="1" applyFont="1" applyFill="1" applyBorder="1" applyAlignment="1" applyProtection="1">
      <alignment horizontal="right"/>
    </xf>
    <xf numFmtId="38" fontId="0" fillId="0" borderId="4" xfId="1" applyFont="1" applyFill="1" applyBorder="1" applyAlignment="1" applyProtection="1">
      <alignment horizontal="right"/>
    </xf>
    <xf numFmtId="38" fontId="0" fillId="0" borderId="6" xfId="1" applyFont="1" applyFill="1" applyBorder="1" applyAlignment="1" applyProtection="1">
      <alignment horizontal="right"/>
    </xf>
    <xf numFmtId="38" fontId="10" fillId="0" borderId="26" xfId="2" applyNumberFormat="1" applyFont="1" applyFill="1" applyBorder="1" applyAlignment="1" applyProtection="1">
      <alignment horizontal="right"/>
    </xf>
    <xf numFmtId="38" fontId="10" fillId="0" borderId="27" xfId="2" applyNumberFormat="1" applyFont="1" applyFill="1" applyBorder="1" applyAlignment="1" applyProtection="1">
      <alignment horizontal="right"/>
    </xf>
    <xf numFmtId="38" fontId="10" fillId="0" borderId="28" xfId="2" applyNumberFormat="1" applyFont="1" applyFill="1" applyBorder="1" applyAlignment="1" applyProtection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2" xfId="0" applyFill="1" applyBorder="1" applyAlignment="1" applyProtection="1">
      <alignment horizontal="left"/>
      <protection locked="0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38" fontId="0" fillId="0" borderId="9" xfId="1" applyFont="1" applyFill="1" applyBorder="1" applyAlignment="1" applyProtection="1">
      <alignment horizontal="right"/>
    </xf>
    <xf numFmtId="38" fontId="0" fillId="0" borderId="10" xfId="1" applyFont="1" applyFill="1" applyBorder="1" applyAlignment="1" applyProtection="1">
      <alignment horizontal="right"/>
    </xf>
    <xf numFmtId="38" fontId="0" fillId="0" borderId="11" xfId="1" applyFont="1" applyFill="1" applyBorder="1" applyAlignment="1" applyProtection="1">
      <alignment horizontal="right"/>
    </xf>
    <xf numFmtId="0" fontId="0" fillId="2" borderId="1" xfId="0" applyFill="1" applyBorder="1" applyAlignment="1" applyProtection="1">
      <alignment horizontal="left" shrinkToFit="1"/>
      <protection locked="0"/>
    </xf>
    <xf numFmtId="0" fontId="0" fillId="2" borderId="2" xfId="0" applyFill="1" applyBorder="1" applyAlignment="1" applyProtection="1">
      <alignment horizontal="left" shrinkToFit="1"/>
      <protection locked="0"/>
    </xf>
    <xf numFmtId="0" fontId="0" fillId="2" borderId="3" xfId="0" applyFill="1" applyBorder="1" applyAlignment="1" applyProtection="1">
      <alignment horizontal="left" shrinkToFit="1"/>
      <protection locked="0"/>
    </xf>
    <xf numFmtId="38" fontId="0" fillId="2" borderId="1" xfId="1" applyFont="1" applyFill="1" applyBorder="1" applyAlignment="1" applyProtection="1">
      <alignment horizontal="right"/>
      <protection locked="0"/>
    </xf>
    <xf numFmtId="38" fontId="0" fillId="2" borderId="2" xfId="1" applyFont="1" applyFill="1" applyBorder="1" applyAlignment="1" applyProtection="1">
      <alignment horizontal="right"/>
      <protection locked="0"/>
    </xf>
    <xf numFmtId="38" fontId="0" fillId="2" borderId="3" xfId="1" applyFont="1" applyFill="1" applyBorder="1" applyAlignment="1" applyProtection="1">
      <alignment horizontal="right"/>
      <protection locked="0"/>
    </xf>
    <xf numFmtId="38" fontId="1" fillId="2" borderId="1" xfId="1" applyFont="1" applyFill="1" applyBorder="1" applyAlignment="1" applyProtection="1">
      <alignment horizontal="right"/>
      <protection locked="0"/>
    </xf>
    <xf numFmtId="38" fontId="1" fillId="2" borderId="2" xfId="1" applyFont="1" applyFill="1" applyBorder="1" applyAlignment="1" applyProtection="1">
      <alignment horizontal="right"/>
      <protection locked="0"/>
    </xf>
    <xf numFmtId="38" fontId="1" fillId="2" borderId="3" xfId="1" applyFont="1" applyFill="1" applyBorder="1" applyAlignment="1" applyProtection="1">
      <alignment horizontal="right"/>
      <protection locked="0"/>
    </xf>
    <xf numFmtId="38" fontId="0" fillId="2" borderId="1" xfId="1" applyNumberFormat="1" applyFont="1" applyFill="1" applyBorder="1" applyAlignment="1" applyProtection="1">
      <alignment horizontal="right"/>
      <protection locked="0"/>
    </xf>
    <xf numFmtId="38" fontId="0" fillId="2" borderId="3" xfId="1" applyNumberFormat="1" applyFont="1" applyFill="1" applyBorder="1" applyAlignment="1" applyProtection="1">
      <alignment horizontal="right"/>
      <protection locked="0"/>
    </xf>
    <xf numFmtId="0" fontId="9" fillId="0" borderId="15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49" fontId="5" fillId="2" borderId="15" xfId="0" quotePrefix="1" applyNumberFormat="1" applyFont="1" applyFill="1" applyBorder="1" applyAlignment="1" applyProtection="1">
      <alignment horizontal="center" wrapText="1" shrinkToFit="1"/>
      <protection locked="0"/>
    </xf>
    <xf numFmtId="49" fontId="5" fillId="2" borderId="15" xfId="0" applyNumberFormat="1" applyFont="1" applyFill="1" applyBorder="1" applyAlignment="1" applyProtection="1">
      <alignment horizontal="center" shrinkToFit="1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horizontal="center"/>
    </xf>
    <xf numFmtId="0" fontId="7" fillId="2" borderId="2" xfId="0" applyFont="1" applyFill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/>
    </xf>
    <xf numFmtId="176" fontId="5" fillId="2" borderId="1" xfId="0" applyNumberFormat="1" applyFont="1" applyFill="1" applyBorder="1" applyAlignment="1" applyProtection="1">
      <alignment horizontal="center"/>
    </xf>
    <xf numFmtId="176" fontId="5" fillId="2" borderId="2" xfId="0" applyNumberFormat="1" applyFont="1" applyFill="1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 wrapText="1"/>
    </xf>
    <xf numFmtId="0" fontId="5" fillId="2" borderId="4" xfId="0" applyFont="1" applyFill="1" applyBorder="1" applyAlignment="1" applyProtection="1">
      <alignment horizontal="left" wrapText="1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49" fontId="0" fillId="0" borderId="1" xfId="0" quotePrefix="1" applyNumberFormat="1" applyBorder="1" applyAlignment="1" applyProtection="1">
      <alignment horizontal="center"/>
    </xf>
    <xf numFmtId="49" fontId="0" fillId="0" borderId="2" xfId="0" quotePrefix="1" applyNumberFormat="1" applyBorder="1" applyAlignment="1" applyProtection="1">
      <alignment horizontal="center"/>
    </xf>
    <xf numFmtId="49" fontId="0" fillId="0" borderId="3" xfId="0" quotePrefix="1" applyNumberFormat="1" applyBorder="1" applyAlignment="1" applyProtection="1">
      <alignment horizontal="center"/>
    </xf>
    <xf numFmtId="0" fontId="0" fillId="0" borderId="1" xfId="0" quotePrefix="1" applyBorder="1" applyAlignment="1" applyProtection="1">
      <alignment horizontal="center"/>
    </xf>
    <xf numFmtId="0" fontId="0" fillId="0" borderId="2" xfId="0" quotePrefix="1" applyBorder="1" applyAlignment="1" applyProtection="1">
      <alignment horizontal="center"/>
    </xf>
    <xf numFmtId="0" fontId="0" fillId="0" borderId="3" xfId="0" quotePrefix="1" applyBorder="1" applyAlignment="1" applyProtection="1">
      <alignment horizont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6" fontId="0" fillId="2" borderId="9" xfId="2" applyFont="1" applyFill="1" applyBorder="1" applyAlignment="1" applyProtection="1">
      <alignment horizontal="center" vertical="center"/>
    </xf>
    <xf numFmtId="6" fontId="0" fillId="2" borderId="10" xfId="2" applyFont="1" applyFill="1" applyBorder="1" applyAlignment="1" applyProtection="1">
      <alignment horizontal="center" vertical="center"/>
    </xf>
    <xf numFmtId="6" fontId="0" fillId="2" borderId="11" xfId="2" applyFont="1" applyFill="1" applyBorder="1" applyAlignment="1" applyProtection="1">
      <alignment horizontal="center" vertical="center"/>
    </xf>
    <xf numFmtId="6" fontId="0" fillId="2" borderId="12" xfId="2" applyFont="1" applyFill="1" applyBorder="1" applyAlignment="1" applyProtection="1">
      <alignment horizontal="center" vertical="center"/>
    </xf>
    <xf numFmtId="6" fontId="0" fillId="2" borderId="0" xfId="2" applyFont="1" applyFill="1" applyBorder="1" applyAlignment="1" applyProtection="1">
      <alignment horizontal="center" vertical="center"/>
    </xf>
    <xf numFmtId="6" fontId="0" fillId="2" borderId="13" xfId="2" applyFont="1" applyFill="1" applyBorder="1" applyAlignment="1" applyProtection="1">
      <alignment horizontal="center" vertical="center"/>
    </xf>
    <xf numFmtId="6" fontId="0" fillId="2" borderId="5" xfId="2" applyFont="1" applyFill="1" applyBorder="1" applyAlignment="1" applyProtection="1">
      <alignment horizontal="center" vertical="center"/>
    </xf>
    <xf numFmtId="6" fontId="0" fillId="2" borderId="4" xfId="2" applyFont="1" applyFill="1" applyBorder="1" applyAlignment="1" applyProtection="1">
      <alignment horizontal="center" vertical="center"/>
    </xf>
    <xf numFmtId="6" fontId="0" fillId="2" borderId="6" xfId="2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/>
    </xf>
    <xf numFmtId="0" fontId="0" fillId="2" borderId="9" xfId="0" applyFill="1" applyBorder="1" applyAlignment="1" applyProtection="1">
      <alignment horizontal="left"/>
    </xf>
    <xf numFmtId="0" fontId="0" fillId="2" borderId="10" xfId="0" applyFill="1" applyBorder="1" applyAlignment="1" applyProtection="1">
      <alignment horizontal="left"/>
    </xf>
    <xf numFmtId="0" fontId="0" fillId="2" borderId="11" xfId="0" applyFill="1" applyBorder="1" applyAlignment="1" applyProtection="1">
      <alignment horizontal="left"/>
    </xf>
    <xf numFmtId="0" fontId="0" fillId="2" borderId="5" xfId="0" applyFill="1" applyBorder="1" applyAlignment="1" applyProtection="1">
      <alignment horizontal="left"/>
    </xf>
    <xf numFmtId="0" fontId="0" fillId="2" borderId="4" xfId="0" applyFill="1" applyBorder="1" applyAlignment="1" applyProtection="1">
      <alignment horizontal="left"/>
    </xf>
    <xf numFmtId="0" fontId="0" fillId="2" borderId="6" xfId="0" applyFill="1" applyBorder="1" applyAlignment="1" applyProtection="1">
      <alignment horizontal="left"/>
    </xf>
    <xf numFmtId="14" fontId="0" fillId="2" borderId="12" xfId="0" quotePrefix="1" applyNumberFormat="1" applyFill="1" applyBorder="1" applyAlignment="1" applyProtection="1">
      <alignment horizontal="left"/>
    </xf>
    <xf numFmtId="0" fontId="0" fillId="2" borderId="0" xfId="0" applyFill="1" applyAlignment="1" applyProtection="1">
      <alignment horizontal="left"/>
    </xf>
    <xf numFmtId="0" fontId="0" fillId="2" borderId="13" xfId="0" applyFill="1" applyBorder="1" applyAlignment="1" applyProtection="1">
      <alignment horizontal="left"/>
    </xf>
    <xf numFmtId="0" fontId="0" fillId="2" borderId="12" xfId="0" applyFill="1" applyBorder="1" applyAlignment="1" applyProtection="1">
      <alignment horizontal="left"/>
    </xf>
    <xf numFmtId="0" fontId="0" fillId="0" borderId="7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7" xfId="0" applyBorder="1" applyAlignment="1" applyProtection="1">
      <alignment horizontal="center" vertical="center" textRotation="255"/>
    </xf>
    <xf numFmtId="0" fontId="0" fillId="0" borderId="14" xfId="0" applyBorder="1" applyAlignment="1" applyProtection="1">
      <alignment horizontal="center" vertical="center" textRotation="255"/>
    </xf>
    <xf numFmtId="0" fontId="0" fillId="0" borderId="8" xfId="0" applyBorder="1" applyAlignment="1" applyProtection="1">
      <alignment horizontal="center" vertical="center" textRotation="255"/>
    </xf>
    <xf numFmtId="38" fontId="0" fillId="2" borderId="1" xfId="1" applyFont="1" applyFill="1" applyBorder="1" applyAlignment="1" applyProtection="1">
      <alignment horizontal="right"/>
    </xf>
    <xf numFmtId="38" fontId="0" fillId="2" borderId="2" xfId="1" applyFont="1" applyFill="1" applyBorder="1" applyAlignment="1" applyProtection="1">
      <alignment horizontal="right"/>
    </xf>
    <xf numFmtId="38" fontId="0" fillId="2" borderId="3" xfId="1" applyFont="1" applyFill="1" applyBorder="1" applyAlignment="1" applyProtection="1">
      <alignment horizontal="right"/>
    </xf>
    <xf numFmtId="38" fontId="1" fillId="2" borderId="1" xfId="1" applyFont="1" applyFill="1" applyBorder="1" applyAlignment="1" applyProtection="1">
      <alignment horizontal="right"/>
    </xf>
    <xf numFmtId="38" fontId="1" fillId="2" borderId="2" xfId="1" applyFont="1" applyFill="1" applyBorder="1" applyAlignment="1" applyProtection="1">
      <alignment horizontal="right"/>
    </xf>
    <xf numFmtId="38" fontId="1" fillId="2" borderId="3" xfId="1" applyFont="1" applyFill="1" applyBorder="1" applyAlignment="1" applyProtection="1">
      <alignment horizontal="right"/>
    </xf>
    <xf numFmtId="0" fontId="0" fillId="2" borderId="1" xfId="0" applyFill="1" applyBorder="1" applyAlignment="1" applyProtection="1">
      <alignment horizontal="left" shrinkToFit="1"/>
    </xf>
    <xf numFmtId="0" fontId="0" fillId="2" borderId="2" xfId="0" applyFill="1" applyBorder="1" applyAlignment="1" applyProtection="1">
      <alignment horizontal="left" shrinkToFit="1"/>
    </xf>
    <xf numFmtId="0" fontId="0" fillId="2" borderId="3" xfId="0" applyFill="1" applyBorder="1" applyAlignment="1" applyProtection="1">
      <alignment horizontal="left" shrinkToFit="1"/>
    </xf>
    <xf numFmtId="38" fontId="9" fillId="2" borderId="1" xfId="1" applyFont="1" applyFill="1" applyBorder="1" applyAlignment="1" applyProtection="1">
      <alignment horizontal="right"/>
    </xf>
    <xf numFmtId="38" fontId="9" fillId="2" borderId="2" xfId="1" applyFont="1" applyFill="1" applyBorder="1" applyAlignment="1" applyProtection="1">
      <alignment horizontal="right"/>
    </xf>
    <xf numFmtId="38" fontId="9" fillId="2" borderId="3" xfId="1" applyFont="1" applyFill="1" applyBorder="1" applyAlignment="1" applyProtection="1">
      <alignment horizontal="right"/>
    </xf>
    <xf numFmtId="177" fontId="0" fillId="2" borderId="1" xfId="1" applyNumberFormat="1" applyFont="1" applyFill="1" applyBorder="1" applyAlignment="1" applyProtection="1">
      <alignment horizontal="right"/>
    </xf>
    <xf numFmtId="177" fontId="0" fillId="2" borderId="3" xfId="1" applyNumberFormat="1" applyFont="1" applyFill="1" applyBorder="1" applyAlignment="1" applyProtection="1">
      <alignment horizontal="right"/>
    </xf>
    <xf numFmtId="0" fontId="0" fillId="2" borderId="9" xfId="0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49" fontId="0" fillId="2" borderId="1" xfId="0" quotePrefix="1" applyNumberFormat="1" applyFill="1" applyBorder="1" applyAlignment="1" applyProtection="1">
      <alignment horizontal="center"/>
    </xf>
    <xf numFmtId="49" fontId="0" fillId="2" borderId="2" xfId="0" quotePrefix="1" applyNumberFormat="1" applyFill="1" applyBorder="1" applyAlignment="1" applyProtection="1">
      <alignment horizontal="center"/>
    </xf>
    <xf numFmtId="49" fontId="0" fillId="2" borderId="3" xfId="0" quotePrefix="1" applyNumberFormat="1" applyFill="1" applyBorder="1" applyAlignment="1" applyProtection="1">
      <alignment horizontal="center"/>
    </xf>
  </cellXfs>
  <cellStyles count="4">
    <cellStyle name="桁区切り" xfId="1" builtinId="6"/>
    <cellStyle name="通貨" xfId="2" builtinId="7"/>
    <cellStyle name="通貨 2" xfId="3" xr:uid="{36BAAA24-E4EC-402C-8449-692B136CF702}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12700</xdr:colOff>
          <xdr:row>5</xdr:row>
          <xdr:rowOff>0</xdr:rowOff>
        </xdr:from>
        <xdr:to>
          <xdr:col>35</xdr:col>
          <xdr:colOff>146050</xdr:colOff>
          <xdr:row>6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免税事業者（適格請求書発行事業者ではありません）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12700</xdr:colOff>
          <xdr:row>10</xdr:row>
          <xdr:rowOff>0</xdr:rowOff>
        </xdr:from>
        <xdr:to>
          <xdr:col>39</xdr:col>
          <xdr:colOff>146050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免税事業者（適格請求書発行事業者ではありません）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FE887-553A-493F-95D5-77D43E814EC5}">
  <sheetPr>
    <pageSetUpPr fitToPage="1"/>
  </sheetPr>
  <dimension ref="A1:AP30"/>
  <sheetViews>
    <sheetView showGridLines="0" tabSelected="1" zoomScaleNormal="100" zoomScaleSheetLayoutView="110" workbookViewId="0">
      <selection activeCell="V2" sqref="V2"/>
    </sheetView>
  </sheetViews>
  <sheetFormatPr defaultColWidth="9" defaultRowHeight="0" customHeight="1" zeroHeight="1"/>
  <cols>
    <col min="1" max="42" width="3.08984375" customWidth="1"/>
  </cols>
  <sheetData>
    <row r="1" spans="1:42" s="2" customFormat="1" ht="18.75" customHeight="1">
      <c r="A1" s="1"/>
      <c r="B1" s="1"/>
      <c r="C1" s="1"/>
      <c r="D1" s="1"/>
      <c r="E1" s="1"/>
      <c r="F1" s="1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1"/>
      <c r="T1" s="1"/>
      <c r="U1" s="1"/>
      <c r="V1" s="1"/>
      <c r="W1" s="1"/>
      <c r="X1" s="1"/>
      <c r="Y1" s="1"/>
      <c r="Z1" s="1"/>
      <c r="AA1" s="1"/>
      <c r="AJ1" s="48" t="s">
        <v>0</v>
      </c>
      <c r="AK1" s="49"/>
      <c r="AL1" s="49"/>
      <c r="AM1" s="49"/>
      <c r="AN1" s="49"/>
      <c r="AO1" s="49"/>
      <c r="AP1" s="50"/>
    </row>
    <row r="2" spans="1:42" s="2" customFormat="1" ht="18.75" customHeight="1">
      <c r="A2" s="2" t="s">
        <v>1</v>
      </c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2" t="s">
        <v>2</v>
      </c>
      <c r="AJ2" s="51"/>
      <c r="AK2" s="52"/>
      <c r="AL2" s="52"/>
      <c r="AM2" s="52"/>
      <c r="AN2" s="52"/>
      <c r="AO2" s="52"/>
      <c r="AP2" s="53"/>
    </row>
    <row r="3" spans="1:42" s="2" customFormat="1" ht="18.75" customHeight="1"/>
    <row r="4" spans="1:42" s="2" customFormat="1" ht="18.75" customHeight="1">
      <c r="A4" s="48" t="s">
        <v>3</v>
      </c>
      <c r="B4" s="49"/>
      <c r="C4" s="49"/>
      <c r="D4" s="49"/>
      <c r="E4" s="49"/>
      <c r="F4" s="50"/>
      <c r="I4" s="48" t="s">
        <v>4</v>
      </c>
      <c r="J4" s="49"/>
      <c r="K4" s="49"/>
      <c r="L4" s="49"/>
      <c r="M4" s="50"/>
      <c r="P4" s="48" t="s">
        <v>5</v>
      </c>
      <c r="Q4" s="49"/>
      <c r="R4" s="49"/>
      <c r="S4" s="49"/>
      <c r="T4" s="49"/>
      <c r="U4" s="50"/>
      <c r="X4" s="48" t="s">
        <v>6</v>
      </c>
      <c r="Y4" s="49"/>
      <c r="Z4" s="49"/>
      <c r="AA4" s="49"/>
      <c r="AB4" s="49"/>
      <c r="AC4" s="49"/>
      <c r="AD4" s="49"/>
      <c r="AE4" s="49"/>
      <c r="AF4" s="49"/>
      <c r="AG4" s="50"/>
      <c r="AJ4" s="48" t="s">
        <v>7</v>
      </c>
      <c r="AK4" s="49"/>
      <c r="AL4" s="49"/>
      <c r="AM4" s="49"/>
      <c r="AN4" s="49"/>
      <c r="AO4" s="49"/>
      <c r="AP4" s="50"/>
    </row>
    <row r="5" spans="1:42" s="2" customFormat="1" ht="29.25" customHeight="1">
      <c r="A5" s="54"/>
      <c r="B5" s="55"/>
      <c r="C5" s="55"/>
      <c r="D5" s="55"/>
      <c r="E5" s="55"/>
      <c r="F5" s="56"/>
      <c r="I5" s="57"/>
      <c r="J5" s="58"/>
      <c r="K5" s="58"/>
      <c r="L5" s="58"/>
      <c r="M5" s="59"/>
      <c r="P5" s="60"/>
      <c r="Q5" s="61"/>
      <c r="R5" s="61"/>
      <c r="S5" s="61"/>
      <c r="T5" s="61"/>
      <c r="U5" s="62"/>
      <c r="X5" s="60"/>
      <c r="Y5" s="61"/>
      <c r="Z5" s="61"/>
      <c r="AA5" s="61"/>
      <c r="AB5" s="61"/>
      <c r="AC5" s="61"/>
      <c r="AD5" s="61"/>
      <c r="AE5" s="61"/>
      <c r="AF5" s="61"/>
      <c r="AG5" s="62"/>
      <c r="AJ5" s="63"/>
      <c r="AK5" s="64"/>
      <c r="AL5" s="64"/>
      <c r="AM5" s="64"/>
      <c r="AN5" s="64"/>
      <c r="AO5" s="3" t="s">
        <v>8</v>
      </c>
      <c r="AP5" s="4"/>
    </row>
    <row r="6" spans="1:42" s="2" customFormat="1" ht="18.75" customHeight="1"/>
    <row r="7" spans="1:42" s="2" customFormat="1" ht="18.75" customHeight="1">
      <c r="A7" s="67" t="s">
        <v>9</v>
      </c>
      <c r="B7" s="48" t="s">
        <v>10</v>
      </c>
      <c r="C7" s="49"/>
      <c r="D7" s="50"/>
      <c r="E7" s="48" t="s">
        <v>11</v>
      </c>
      <c r="F7" s="49"/>
      <c r="G7" s="49"/>
      <c r="H7" s="49"/>
      <c r="I7" s="50"/>
      <c r="J7" s="48" t="s">
        <v>12</v>
      </c>
      <c r="K7" s="49"/>
      <c r="L7" s="49"/>
      <c r="M7" s="50"/>
      <c r="N7" s="48" t="s">
        <v>13</v>
      </c>
      <c r="O7" s="49"/>
      <c r="P7" s="49"/>
      <c r="Q7" s="49"/>
      <c r="R7" s="49"/>
      <c r="S7" s="50"/>
      <c r="T7" s="5"/>
      <c r="U7" s="70" t="s">
        <v>14</v>
      </c>
      <c r="V7" s="71"/>
      <c r="W7" s="72"/>
      <c r="X7" s="76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8"/>
      <c r="AL7" s="79" t="s">
        <v>15</v>
      </c>
      <c r="AM7" s="80"/>
      <c r="AN7" s="80"/>
      <c r="AO7" s="80"/>
      <c r="AP7" s="81"/>
    </row>
    <row r="8" spans="1:42" s="2" customFormat="1" ht="18.75" customHeight="1">
      <c r="A8" s="68"/>
      <c r="B8" s="48" t="s">
        <v>16</v>
      </c>
      <c r="C8" s="49"/>
      <c r="D8" s="50"/>
      <c r="E8" s="88">
        <f>SUMIF($M$16:$N$21,"課10%",$AI$16:$AL$21)</f>
        <v>0</v>
      </c>
      <c r="F8" s="89"/>
      <c r="G8" s="89"/>
      <c r="H8" s="89"/>
      <c r="I8" s="90"/>
      <c r="J8" s="88">
        <f>ROUNDDOWN(E8*10%,0)</f>
        <v>0</v>
      </c>
      <c r="K8" s="89"/>
      <c r="L8" s="89"/>
      <c r="M8" s="90"/>
      <c r="N8" s="91">
        <f>SUM(E8:M8)</f>
        <v>0</v>
      </c>
      <c r="O8" s="92"/>
      <c r="P8" s="92"/>
      <c r="Q8" s="92"/>
      <c r="R8" s="92"/>
      <c r="S8" s="93"/>
      <c r="T8" s="5"/>
      <c r="U8" s="73"/>
      <c r="V8" s="74"/>
      <c r="W8" s="75"/>
      <c r="X8" s="94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6"/>
      <c r="AL8" s="82"/>
      <c r="AM8" s="83"/>
      <c r="AN8" s="83"/>
      <c r="AO8" s="83"/>
      <c r="AP8" s="84"/>
    </row>
    <row r="9" spans="1:42" s="2" customFormat="1" ht="18.75" customHeight="1">
      <c r="A9" s="68"/>
      <c r="B9" s="48" t="s">
        <v>17</v>
      </c>
      <c r="C9" s="49"/>
      <c r="D9" s="50"/>
      <c r="E9" s="88">
        <f>SUMIF($M$16:$N$21,"課8%",$AI$16:$AL$21)</f>
        <v>0</v>
      </c>
      <c r="F9" s="89"/>
      <c r="G9" s="89"/>
      <c r="H9" s="89"/>
      <c r="I9" s="90"/>
      <c r="J9" s="88">
        <f>ROUNDDOWN(E9*8%,0)</f>
        <v>0</v>
      </c>
      <c r="K9" s="89"/>
      <c r="L9" s="89"/>
      <c r="M9" s="90"/>
      <c r="N9" s="91">
        <f>SUM(E9:M9)</f>
        <v>0</v>
      </c>
      <c r="O9" s="92"/>
      <c r="P9" s="92"/>
      <c r="Q9" s="92"/>
      <c r="R9" s="92"/>
      <c r="S9" s="93"/>
      <c r="T9" s="5"/>
      <c r="U9" s="70" t="s">
        <v>18</v>
      </c>
      <c r="V9" s="71"/>
      <c r="W9" s="72"/>
      <c r="X9" s="76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8"/>
      <c r="AL9" s="82"/>
      <c r="AM9" s="83"/>
      <c r="AN9" s="83"/>
      <c r="AO9" s="83"/>
      <c r="AP9" s="84"/>
    </row>
    <row r="10" spans="1:42" s="2" customFormat="1" ht="18.75" customHeight="1">
      <c r="A10" s="68"/>
      <c r="B10" s="48" t="s">
        <v>19</v>
      </c>
      <c r="C10" s="49"/>
      <c r="D10" s="50"/>
      <c r="E10" s="88">
        <f>SUMIF($M$16:$N$21,"軽8%",$AI$16:$AL$21)</f>
        <v>0</v>
      </c>
      <c r="F10" s="89"/>
      <c r="G10" s="89"/>
      <c r="H10" s="89"/>
      <c r="I10" s="90"/>
      <c r="J10" s="88">
        <f>ROUNDDOWN(E10*8%,0)</f>
        <v>0</v>
      </c>
      <c r="K10" s="89"/>
      <c r="L10" s="89"/>
      <c r="M10" s="90"/>
      <c r="N10" s="91">
        <f>SUM(E10:M10)</f>
        <v>0</v>
      </c>
      <c r="O10" s="92"/>
      <c r="P10" s="92"/>
      <c r="Q10" s="92"/>
      <c r="R10" s="92"/>
      <c r="S10" s="93"/>
      <c r="T10" s="5"/>
      <c r="U10" s="112"/>
      <c r="V10" s="113"/>
      <c r="W10" s="114"/>
      <c r="X10" s="115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9"/>
      <c r="AL10" s="82"/>
      <c r="AM10" s="83"/>
      <c r="AN10" s="83"/>
      <c r="AO10" s="83"/>
      <c r="AP10" s="84"/>
    </row>
    <row r="11" spans="1:42" s="2" customFormat="1" ht="18.75" customHeight="1" thickBot="1">
      <c r="A11" s="68"/>
      <c r="B11" s="116" t="s">
        <v>20</v>
      </c>
      <c r="C11" s="117"/>
      <c r="D11" s="118"/>
      <c r="E11" s="88">
        <f>SUMIF($M$16:$N$21,"非・不",$AI$16:$AL$21)</f>
        <v>0</v>
      </c>
      <c r="F11" s="89"/>
      <c r="G11" s="89"/>
      <c r="H11" s="89"/>
      <c r="I11" s="90"/>
      <c r="J11" s="91">
        <v>0</v>
      </c>
      <c r="K11" s="92"/>
      <c r="L11" s="92"/>
      <c r="M11" s="93"/>
      <c r="N11" s="124">
        <f>SUM(E11:M11)</f>
        <v>0</v>
      </c>
      <c r="O11" s="125"/>
      <c r="P11" s="125"/>
      <c r="Q11" s="125"/>
      <c r="R11" s="125"/>
      <c r="S11" s="126"/>
      <c r="T11" s="5"/>
      <c r="U11" s="73"/>
      <c r="V11" s="74"/>
      <c r="W11" s="75"/>
      <c r="X11" s="97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9"/>
      <c r="AL11" s="82"/>
      <c r="AM11" s="83"/>
      <c r="AN11" s="83"/>
      <c r="AO11" s="83"/>
      <c r="AP11" s="84"/>
    </row>
    <row r="12" spans="1:42" s="2" customFormat="1" ht="18.75" customHeight="1" thickTop="1" thickBot="1">
      <c r="A12" s="69"/>
      <c r="B12" s="100"/>
      <c r="C12" s="101"/>
      <c r="D12" s="102"/>
      <c r="E12" s="103">
        <f>SUM(E8:I11)</f>
        <v>0</v>
      </c>
      <c r="F12" s="104"/>
      <c r="G12" s="104"/>
      <c r="H12" s="104"/>
      <c r="I12" s="105"/>
      <c r="J12" s="91">
        <f>SUM(J8:M11)</f>
        <v>0</v>
      </c>
      <c r="K12" s="92"/>
      <c r="L12" s="92"/>
      <c r="M12" s="92"/>
      <c r="N12" s="106">
        <f>SUM(N8:S11)</f>
        <v>0</v>
      </c>
      <c r="O12" s="107"/>
      <c r="P12" s="107"/>
      <c r="Q12" s="107"/>
      <c r="R12" s="107"/>
      <c r="S12" s="108"/>
      <c r="T12" s="6"/>
      <c r="U12" s="48" t="s">
        <v>21</v>
      </c>
      <c r="V12" s="49"/>
      <c r="W12" s="50"/>
      <c r="X12" s="109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1"/>
      <c r="AL12" s="85"/>
      <c r="AM12" s="86"/>
      <c r="AN12" s="86"/>
      <c r="AO12" s="86"/>
      <c r="AP12" s="87"/>
    </row>
    <row r="13" spans="1:42" s="2" customFormat="1" ht="9.4" customHeight="1" thickTop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2" s="2" customFormat="1" ht="18.75" customHeight="1">
      <c r="A14" s="119" t="s">
        <v>22</v>
      </c>
      <c r="B14" s="119" t="s">
        <v>23</v>
      </c>
      <c r="C14" s="121" t="s">
        <v>24</v>
      </c>
      <c r="D14" s="122"/>
      <c r="E14" s="122"/>
      <c r="F14" s="122"/>
      <c r="G14" s="122"/>
      <c r="H14" s="122"/>
      <c r="I14" s="122"/>
      <c r="J14" s="122"/>
      <c r="K14" s="122"/>
      <c r="L14" s="123"/>
      <c r="M14" s="121" t="s">
        <v>25</v>
      </c>
      <c r="N14" s="123"/>
      <c r="O14" s="67" t="s">
        <v>26</v>
      </c>
      <c r="P14" s="121" t="s">
        <v>27</v>
      </c>
      <c r="Q14" s="122"/>
      <c r="R14" s="123"/>
      <c r="S14" s="48" t="s">
        <v>28</v>
      </c>
      <c r="T14" s="49"/>
      <c r="U14" s="49"/>
      <c r="V14" s="49"/>
      <c r="W14" s="49"/>
      <c r="X14" s="50"/>
      <c r="Y14" s="48" t="s">
        <v>29</v>
      </c>
      <c r="Z14" s="49"/>
      <c r="AA14" s="49"/>
      <c r="AB14" s="49"/>
      <c r="AC14" s="49"/>
      <c r="AD14" s="50"/>
      <c r="AE14" s="48" t="s">
        <v>11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50"/>
    </row>
    <row r="15" spans="1:42" s="2" customFormat="1" ht="18.75" customHeight="1">
      <c r="A15" s="120"/>
      <c r="B15" s="120"/>
      <c r="C15" s="100"/>
      <c r="D15" s="101"/>
      <c r="E15" s="101"/>
      <c r="F15" s="101"/>
      <c r="G15" s="101"/>
      <c r="H15" s="101"/>
      <c r="I15" s="101"/>
      <c r="J15" s="101"/>
      <c r="K15" s="101"/>
      <c r="L15" s="102"/>
      <c r="M15" s="100"/>
      <c r="N15" s="102"/>
      <c r="O15" s="69"/>
      <c r="P15" s="100"/>
      <c r="Q15" s="101"/>
      <c r="R15" s="102"/>
      <c r="S15" s="48" t="s">
        <v>30</v>
      </c>
      <c r="T15" s="50"/>
      <c r="U15" s="48" t="s">
        <v>31</v>
      </c>
      <c r="V15" s="49"/>
      <c r="W15" s="49"/>
      <c r="X15" s="50"/>
      <c r="Y15" s="48" t="s">
        <v>32</v>
      </c>
      <c r="Z15" s="50"/>
      <c r="AA15" s="48" t="s">
        <v>33</v>
      </c>
      <c r="AB15" s="50"/>
      <c r="AC15" s="48" t="s">
        <v>34</v>
      </c>
      <c r="AD15" s="50"/>
      <c r="AE15" s="48" t="s">
        <v>32</v>
      </c>
      <c r="AF15" s="49"/>
      <c r="AG15" s="49"/>
      <c r="AH15" s="50"/>
      <c r="AI15" s="48" t="s">
        <v>33</v>
      </c>
      <c r="AJ15" s="49"/>
      <c r="AK15" s="49"/>
      <c r="AL15" s="50"/>
      <c r="AM15" s="48" t="s">
        <v>34</v>
      </c>
      <c r="AN15" s="49"/>
      <c r="AO15" s="49"/>
      <c r="AP15" s="50"/>
    </row>
    <row r="16" spans="1:42" s="2" customFormat="1" ht="18.75" customHeight="1">
      <c r="A16" s="8"/>
      <c r="B16" s="9"/>
      <c r="C16" s="127"/>
      <c r="D16" s="128"/>
      <c r="E16" s="128"/>
      <c r="F16" s="128"/>
      <c r="G16" s="128"/>
      <c r="H16" s="128"/>
      <c r="I16" s="128"/>
      <c r="J16" s="128"/>
      <c r="K16" s="128"/>
      <c r="L16" s="129"/>
      <c r="M16" s="51" t="s">
        <v>35</v>
      </c>
      <c r="N16" s="53"/>
      <c r="O16" s="8"/>
      <c r="P16" s="130"/>
      <c r="Q16" s="131"/>
      <c r="R16" s="132"/>
      <c r="S16" s="130"/>
      <c r="T16" s="132"/>
      <c r="U16" s="130"/>
      <c r="V16" s="131"/>
      <c r="W16" s="131"/>
      <c r="X16" s="132"/>
      <c r="Y16" s="130"/>
      <c r="Z16" s="132"/>
      <c r="AA16" s="130"/>
      <c r="AB16" s="132"/>
      <c r="AC16" s="130"/>
      <c r="AD16" s="132"/>
      <c r="AE16" s="133"/>
      <c r="AF16" s="134"/>
      <c r="AG16" s="134"/>
      <c r="AH16" s="135"/>
      <c r="AI16" s="133"/>
      <c r="AJ16" s="134"/>
      <c r="AK16" s="134"/>
      <c r="AL16" s="135"/>
      <c r="AM16" s="130"/>
      <c r="AN16" s="131"/>
      <c r="AO16" s="131"/>
      <c r="AP16" s="132"/>
    </row>
    <row r="17" spans="1:42" s="2" customFormat="1" ht="18.75" customHeight="1">
      <c r="A17" s="8"/>
      <c r="B17" s="9"/>
      <c r="C17" s="127"/>
      <c r="D17" s="128"/>
      <c r="E17" s="128"/>
      <c r="F17" s="128"/>
      <c r="G17" s="128"/>
      <c r="H17" s="128"/>
      <c r="I17" s="128"/>
      <c r="J17" s="128"/>
      <c r="K17" s="128"/>
      <c r="L17" s="129"/>
      <c r="M17" s="51" t="s">
        <v>36</v>
      </c>
      <c r="N17" s="53"/>
      <c r="O17" s="8"/>
      <c r="P17" s="130"/>
      <c r="Q17" s="131"/>
      <c r="R17" s="132"/>
      <c r="S17" s="136"/>
      <c r="T17" s="137"/>
      <c r="U17" s="130"/>
      <c r="V17" s="131"/>
      <c r="W17" s="131"/>
      <c r="X17" s="132"/>
      <c r="Y17" s="130"/>
      <c r="Z17" s="132"/>
      <c r="AA17" s="130"/>
      <c r="AB17" s="132"/>
      <c r="AC17" s="130"/>
      <c r="AD17" s="132"/>
      <c r="AE17" s="133"/>
      <c r="AF17" s="134"/>
      <c r="AG17" s="134"/>
      <c r="AH17" s="135"/>
      <c r="AI17" s="130"/>
      <c r="AJ17" s="131"/>
      <c r="AK17" s="131"/>
      <c r="AL17" s="132"/>
      <c r="AM17" s="130"/>
      <c r="AN17" s="131"/>
      <c r="AO17" s="131"/>
      <c r="AP17" s="132"/>
    </row>
    <row r="18" spans="1:42" s="2" customFormat="1" ht="18.75" customHeight="1">
      <c r="A18" s="8"/>
      <c r="B18" s="9"/>
      <c r="C18" s="127"/>
      <c r="D18" s="128"/>
      <c r="E18" s="128"/>
      <c r="F18" s="128"/>
      <c r="G18" s="128"/>
      <c r="H18" s="128"/>
      <c r="I18" s="128"/>
      <c r="J18" s="128"/>
      <c r="K18" s="128"/>
      <c r="L18" s="129"/>
      <c r="M18" s="51" t="s">
        <v>37</v>
      </c>
      <c r="N18" s="53"/>
      <c r="O18" s="8"/>
      <c r="P18" s="130"/>
      <c r="Q18" s="131"/>
      <c r="R18" s="132"/>
      <c r="S18" s="130"/>
      <c r="T18" s="132"/>
      <c r="U18" s="130"/>
      <c r="V18" s="131"/>
      <c r="W18" s="131"/>
      <c r="X18" s="132"/>
      <c r="Y18" s="130"/>
      <c r="Z18" s="132"/>
      <c r="AA18" s="130"/>
      <c r="AB18" s="132"/>
      <c r="AC18" s="130"/>
      <c r="AD18" s="132"/>
      <c r="AE18" s="133"/>
      <c r="AF18" s="134"/>
      <c r="AG18" s="134"/>
      <c r="AH18" s="135"/>
      <c r="AI18" s="130"/>
      <c r="AJ18" s="131"/>
      <c r="AK18" s="131"/>
      <c r="AL18" s="132"/>
      <c r="AM18" s="130"/>
      <c r="AN18" s="131"/>
      <c r="AO18" s="131"/>
      <c r="AP18" s="132"/>
    </row>
    <row r="19" spans="1:42" s="2" customFormat="1" ht="18.75" customHeight="1">
      <c r="A19" s="8"/>
      <c r="B19" s="9"/>
      <c r="C19" s="127"/>
      <c r="D19" s="128"/>
      <c r="E19" s="128"/>
      <c r="F19" s="128"/>
      <c r="G19" s="128"/>
      <c r="H19" s="128"/>
      <c r="I19" s="128"/>
      <c r="J19" s="128"/>
      <c r="K19" s="128"/>
      <c r="L19" s="129"/>
      <c r="M19" s="51" t="s">
        <v>38</v>
      </c>
      <c r="N19" s="53"/>
      <c r="O19" s="8"/>
      <c r="P19" s="130"/>
      <c r="Q19" s="131"/>
      <c r="R19" s="132"/>
      <c r="S19" s="130"/>
      <c r="T19" s="132"/>
      <c r="U19" s="130"/>
      <c r="V19" s="131"/>
      <c r="W19" s="131"/>
      <c r="X19" s="132"/>
      <c r="Y19" s="130"/>
      <c r="Z19" s="132"/>
      <c r="AA19" s="130"/>
      <c r="AB19" s="132"/>
      <c r="AC19" s="130"/>
      <c r="AD19" s="132"/>
      <c r="AE19" s="133"/>
      <c r="AF19" s="134"/>
      <c r="AG19" s="134"/>
      <c r="AH19" s="135"/>
      <c r="AI19" s="130"/>
      <c r="AJ19" s="131"/>
      <c r="AK19" s="131"/>
      <c r="AL19" s="132"/>
      <c r="AM19" s="130"/>
      <c r="AN19" s="131"/>
      <c r="AO19" s="131"/>
      <c r="AP19" s="132"/>
    </row>
    <row r="20" spans="1:42" s="2" customFormat="1" ht="18.75" customHeight="1">
      <c r="A20" s="8"/>
      <c r="B20" s="9"/>
      <c r="C20" s="127"/>
      <c r="D20" s="128"/>
      <c r="E20" s="128"/>
      <c r="F20" s="128"/>
      <c r="G20" s="128"/>
      <c r="H20" s="128"/>
      <c r="I20" s="128"/>
      <c r="J20" s="128"/>
      <c r="K20" s="128"/>
      <c r="L20" s="129"/>
      <c r="M20" s="51"/>
      <c r="N20" s="53"/>
      <c r="O20" s="8"/>
      <c r="P20" s="130"/>
      <c r="Q20" s="131"/>
      <c r="R20" s="132"/>
      <c r="S20" s="130"/>
      <c r="T20" s="132"/>
      <c r="U20" s="130"/>
      <c r="V20" s="131"/>
      <c r="W20" s="131"/>
      <c r="X20" s="132"/>
      <c r="Y20" s="130"/>
      <c r="Z20" s="132"/>
      <c r="AA20" s="130"/>
      <c r="AB20" s="132"/>
      <c r="AC20" s="130"/>
      <c r="AD20" s="132"/>
      <c r="AE20" s="133"/>
      <c r="AF20" s="134"/>
      <c r="AG20" s="134"/>
      <c r="AH20" s="135"/>
      <c r="AI20" s="130"/>
      <c r="AJ20" s="131"/>
      <c r="AK20" s="131"/>
      <c r="AL20" s="132"/>
      <c r="AM20" s="130"/>
      <c r="AN20" s="131"/>
      <c r="AO20" s="131"/>
      <c r="AP20" s="132"/>
    </row>
    <row r="21" spans="1:42" s="2" customFormat="1" ht="19.5" customHeight="1">
      <c r="A21" s="10"/>
      <c r="B21" s="11"/>
      <c r="C21" s="127"/>
      <c r="D21" s="128"/>
      <c r="E21" s="128"/>
      <c r="F21" s="128"/>
      <c r="G21" s="128"/>
      <c r="H21" s="128"/>
      <c r="I21" s="128"/>
      <c r="J21" s="128"/>
      <c r="K21" s="128"/>
      <c r="L21" s="129"/>
      <c r="M21" s="51"/>
      <c r="N21" s="53"/>
      <c r="O21" s="8"/>
      <c r="P21" s="130"/>
      <c r="Q21" s="131"/>
      <c r="R21" s="132"/>
      <c r="S21" s="130"/>
      <c r="T21" s="132"/>
      <c r="U21" s="130"/>
      <c r="V21" s="131"/>
      <c r="W21" s="131"/>
      <c r="X21" s="132"/>
      <c r="Y21" s="130"/>
      <c r="Z21" s="132"/>
      <c r="AA21" s="130"/>
      <c r="AB21" s="132"/>
      <c r="AC21" s="130"/>
      <c r="AD21" s="132"/>
      <c r="AE21" s="133"/>
      <c r="AF21" s="134"/>
      <c r="AG21" s="134"/>
      <c r="AH21" s="135"/>
      <c r="AI21" s="130"/>
      <c r="AJ21" s="131"/>
      <c r="AK21" s="131"/>
      <c r="AL21" s="132"/>
      <c r="AM21" s="130"/>
      <c r="AN21" s="131"/>
      <c r="AO21" s="131"/>
      <c r="AP21" s="132"/>
    </row>
    <row r="22" spans="1:42" s="2" customFormat="1" ht="9.4" customHeight="1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</row>
    <row r="23" spans="1:42" s="2" customFormat="1" ht="18.75" customHeight="1">
      <c r="A23" s="48" t="s">
        <v>39</v>
      </c>
      <c r="B23" s="49"/>
      <c r="C23" s="49"/>
      <c r="D23" s="49"/>
      <c r="E23" s="49"/>
      <c r="F23" s="50"/>
      <c r="G23" s="48" t="s">
        <v>40</v>
      </c>
      <c r="H23" s="49"/>
      <c r="I23" s="49"/>
      <c r="J23" s="49"/>
      <c r="K23" s="49"/>
      <c r="L23" s="50"/>
      <c r="M23" s="48" t="s">
        <v>41</v>
      </c>
      <c r="N23" s="49"/>
      <c r="O23" s="49"/>
      <c r="P23" s="49"/>
      <c r="Q23" s="49"/>
      <c r="R23" s="50"/>
      <c r="S23" s="48" t="s">
        <v>42</v>
      </c>
      <c r="T23" s="49"/>
      <c r="U23" s="49"/>
      <c r="V23" s="49"/>
      <c r="W23" s="49"/>
      <c r="X23" s="50"/>
      <c r="Y23" s="48" t="s">
        <v>43</v>
      </c>
      <c r="Z23" s="49"/>
      <c r="AA23" s="49"/>
      <c r="AB23" s="49"/>
      <c r="AC23" s="49"/>
      <c r="AD23" s="50"/>
      <c r="AE23" s="48" t="s">
        <v>44</v>
      </c>
      <c r="AF23" s="49"/>
      <c r="AG23" s="49"/>
      <c r="AH23" s="49"/>
      <c r="AI23" s="49"/>
      <c r="AJ23" s="50"/>
      <c r="AK23" s="48" t="s">
        <v>45</v>
      </c>
      <c r="AL23" s="49"/>
      <c r="AM23" s="49"/>
      <c r="AN23" s="49"/>
      <c r="AO23" s="49"/>
      <c r="AP23" s="50"/>
    </row>
    <row r="24" spans="1:42" s="2" customFormat="1" ht="18.75" customHeight="1">
      <c r="A24" s="48"/>
      <c r="B24" s="49"/>
      <c r="C24" s="49"/>
      <c r="D24" s="49"/>
      <c r="E24" s="49"/>
      <c r="F24" s="50"/>
      <c r="G24" s="48"/>
      <c r="H24" s="49"/>
      <c r="I24" s="49"/>
      <c r="J24" s="49"/>
      <c r="K24" s="49"/>
      <c r="L24" s="50"/>
      <c r="M24" s="48"/>
      <c r="N24" s="49"/>
      <c r="O24" s="49"/>
      <c r="P24" s="49"/>
      <c r="Q24" s="49"/>
      <c r="R24" s="50"/>
      <c r="S24" s="48"/>
      <c r="T24" s="49"/>
      <c r="U24" s="49"/>
      <c r="V24" s="49"/>
      <c r="W24" s="49"/>
      <c r="X24" s="50"/>
      <c r="Y24" s="48"/>
      <c r="Z24" s="49"/>
      <c r="AA24" s="49"/>
      <c r="AB24" s="49"/>
      <c r="AC24" s="49"/>
      <c r="AD24" s="50"/>
      <c r="AE24" s="48"/>
      <c r="AF24" s="49"/>
      <c r="AG24" s="49"/>
      <c r="AH24" s="49"/>
      <c r="AI24" s="49"/>
      <c r="AJ24" s="50"/>
      <c r="AK24" s="48"/>
      <c r="AL24" s="49"/>
      <c r="AM24" s="49"/>
      <c r="AN24" s="49"/>
      <c r="AO24" s="49"/>
      <c r="AP24" s="50"/>
    </row>
    <row r="25" spans="1:42" s="2" customFormat="1" ht="18.75" customHeight="1">
      <c r="A25" s="48"/>
      <c r="B25" s="49"/>
      <c r="C25" s="49"/>
      <c r="D25" s="49"/>
      <c r="E25" s="49"/>
      <c r="F25" s="50"/>
      <c r="G25" s="48"/>
      <c r="H25" s="49"/>
      <c r="I25" s="49"/>
      <c r="J25" s="49"/>
      <c r="K25" s="49"/>
      <c r="L25" s="50"/>
      <c r="M25" s="48"/>
      <c r="N25" s="49"/>
      <c r="O25" s="49"/>
      <c r="P25" s="49"/>
      <c r="Q25" s="49"/>
      <c r="R25" s="50"/>
      <c r="S25" s="48"/>
      <c r="T25" s="49"/>
      <c r="U25" s="49"/>
      <c r="V25" s="49"/>
      <c r="W25" s="49"/>
      <c r="X25" s="50"/>
      <c r="Y25" s="48"/>
      <c r="Z25" s="49"/>
      <c r="AA25" s="49"/>
      <c r="AB25" s="49"/>
      <c r="AC25" s="49"/>
      <c r="AD25" s="50"/>
      <c r="AE25" s="48"/>
      <c r="AF25" s="49"/>
      <c r="AG25" s="49"/>
      <c r="AH25" s="49"/>
      <c r="AI25" s="49"/>
      <c r="AJ25" s="50"/>
      <c r="AK25" s="48"/>
      <c r="AL25" s="49"/>
      <c r="AM25" s="49"/>
      <c r="AN25" s="49"/>
      <c r="AO25" s="49"/>
      <c r="AP25" s="50"/>
    </row>
    <row r="26" spans="1:42" s="2" customFormat="1" ht="18.75" customHeight="1">
      <c r="A26" s="48"/>
      <c r="B26" s="49"/>
      <c r="C26" s="49"/>
      <c r="D26" s="49"/>
      <c r="E26" s="49"/>
      <c r="F26" s="50"/>
      <c r="G26" s="48"/>
      <c r="H26" s="49"/>
      <c r="I26" s="49"/>
      <c r="J26" s="49"/>
      <c r="K26" s="49"/>
      <c r="L26" s="50"/>
      <c r="M26" s="48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0"/>
      <c r="Y26" s="48"/>
      <c r="Z26" s="49"/>
      <c r="AA26" s="49"/>
      <c r="AB26" s="49"/>
      <c r="AC26" s="49"/>
      <c r="AD26" s="50"/>
      <c r="AE26" s="48"/>
      <c r="AF26" s="49"/>
      <c r="AG26" s="49"/>
      <c r="AH26" s="49"/>
      <c r="AI26" s="49"/>
      <c r="AJ26" s="50"/>
      <c r="AK26" s="48"/>
      <c r="AL26" s="49"/>
      <c r="AM26" s="49"/>
      <c r="AN26" s="49"/>
      <c r="AO26" s="49"/>
      <c r="AP26" s="50"/>
    </row>
    <row r="27" spans="1:42" s="2" customFormat="1" ht="9.75" customHeight="1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</row>
    <row r="28" spans="1:42" s="2" customFormat="1" ht="18.75" customHeight="1">
      <c r="A28" s="138" t="s">
        <v>46</v>
      </c>
      <c r="B28" s="139"/>
      <c r="C28" s="139"/>
      <c r="D28" s="67" t="s">
        <v>47</v>
      </c>
      <c r="E28" s="142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4"/>
      <c r="V28" s="67" t="s">
        <v>48</v>
      </c>
      <c r="W28" s="121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3"/>
    </row>
    <row r="29" spans="1:42" s="2" customFormat="1" ht="18.75" customHeight="1">
      <c r="A29" s="140"/>
      <c r="B29" s="141"/>
      <c r="C29" s="141"/>
      <c r="D29" s="69"/>
      <c r="E29" s="145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7"/>
      <c r="V29" s="69"/>
      <c r="W29" s="100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2"/>
    </row>
    <row r="30" spans="1:42" s="2" customFormat="1" ht="18.75" customHeight="1">
      <c r="A30" s="12" t="s">
        <v>51</v>
      </c>
      <c r="B30" s="13"/>
      <c r="C30" s="13"/>
      <c r="D30" s="14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4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H30" s="15"/>
      <c r="AJ30" s="15"/>
      <c r="AL30" s="15"/>
      <c r="AM30" s="15"/>
      <c r="AN30" s="15"/>
      <c r="AO30" s="15"/>
      <c r="AP30" s="16" t="s">
        <v>50</v>
      </c>
    </row>
  </sheetData>
  <sheetProtection algorithmName="SHA-512" hashValue="3lJPIu4HB39j2MoPwm+EZcwrdkEH5EIio/J5U4EFdasuihaunCfvFs8ORxJk122G1fjOinOvIcqKLNMl5BrTvg==" saltValue="e/BZVmkwH2KCSzwfXC0u6Q==" spinCount="100000" sheet="1" formatCells="0"/>
  <dataConsolidate/>
  <mergeCells count="169">
    <mergeCell ref="A27:AP27"/>
    <mergeCell ref="A28:C28"/>
    <mergeCell ref="D28:D29"/>
    <mergeCell ref="V28:V29"/>
    <mergeCell ref="W28:AP29"/>
    <mergeCell ref="A29:C29"/>
    <mergeCell ref="AK25:AP25"/>
    <mergeCell ref="A26:F26"/>
    <mergeCell ref="G26:L26"/>
    <mergeCell ref="M26:R26"/>
    <mergeCell ref="S26:X26"/>
    <mergeCell ref="Y26:AD26"/>
    <mergeCell ref="AE26:AJ26"/>
    <mergeCell ref="AK26:AP26"/>
    <mergeCell ref="A25:F25"/>
    <mergeCell ref="G25:L25"/>
    <mergeCell ref="M25:R25"/>
    <mergeCell ref="S25:X25"/>
    <mergeCell ref="Y25:AD25"/>
    <mergeCell ref="AE25:AJ25"/>
    <mergeCell ref="E28:U28"/>
    <mergeCell ref="E29:U29"/>
    <mergeCell ref="AI20:AL20"/>
    <mergeCell ref="AK23:AP23"/>
    <mergeCell ref="A24:F24"/>
    <mergeCell ref="G24:L24"/>
    <mergeCell ref="M24:R24"/>
    <mergeCell ref="S24:X24"/>
    <mergeCell ref="Y24:AD24"/>
    <mergeCell ref="AE24:AJ24"/>
    <mergeCell ref="AK24:AP24"/>
    <mergeCell ref="A23:F23"/>
    <mergeCell ref="G23:L23"/>
    <mergeCell ref="M23:R23"/>
    <mergeCell ref="S23:X23"/>
    <mergeCell ref="Y23:AD23"/>
    <mergeCell ref="AE23:AJ23"/>
    <mergeCell ref="C20:L20"/>
    <mergeCell ref="M20:N20"/>
    <mergeCell ref="P20:R20"/>
    <mergeCell ref="S20:T20"/>
    <mergeCell ref="U20:X20"/>
    <mergeCell ref="Y20:Z20"/>
    <mergeCell ref="AA20:AB20"/>
    <mergeCell ref="AC20:AD20"/>
    <mergeCell ref="AE20:AH20"/>
    <mergeCell ref="AA21:AB21"/>
    <mergeCell ref="AC21:AD21"/>
    <mergeCell ref="AE21:AH21"/>
    <mergeCell ref="AI21:AL21"/>
    <mergeCell ref="AM21:AP21"/>
    <mergeCell ref="A22:AP22"/>
    <mergeCell ref="C21:L21"/>
    <mergeCell ref="M21:N21"/>
    <mergeCell ref="P21:R21"/>
    <mergeCell ref="S21:T21"/>
    <mergeCell ref="U21:X21"/>
    <mergeCell ref="Y21:Z21"/>
    <mergeCell ref="AI18:AL18"/>
    <mergeCell ref="AM18:AP18"/>
    <mergeCell ref="C19:L19"/>
    <mergeCell ref="M19:N19"/>
    <mergeCell ref="P19:R19"/>
    <mergeCell ref="S19:T19"/>
    <mergeCell ref="U19:X19"/>
    <mergeCell ref="Y19:Z19"/>
    <mergeCell ref="AI19:AL19"/>
    <mergeCell ref="AM19:AP19"/>
    <mergeCell ref="AM20:AP20"/>
    <mergeCell ref="AA19:AB19"/>
    <mergeCell ref="AC19:AD19"/>
    <mergeCell ref="AE19:AH19"/>
    <mergeCell ref="AI17:AL17"/>
    <mergeCell ref="AM17:AP17"/>
    <mergeCell ref="C18:L18"/>
    <mergeCell ref="M18:N18"/>
    <mergeCell ref="P18:R18"/>
    <mergeCell ref="S18:T18"/>
    <mergeCell ref="U18:X18"/>
    <mergeCell ref="Y18:Z18"/>
    <mergeCell ref="AA18:AB18"/>
    <mergeCell ref="C17:L17"/>
    <mergeCell ref="M17:N17"/>
    <mergeCell ref="P17:R17"/>
    <mergeCell ref="S17:T17"/>
    <mergeCell ref="U17:X17"/>
    <mergeCell ref="Y17:Z17"/>
    <mergeCell ref="AA17:AB17"/>
    <mergeCell ref="AC17:AD17"/>
    <mergeCell ref="AE17:AH17"/>
    <mergeCell ref="AC18:AD18"/>
    <mergeCell ref="AE18:AH18"/>
    <mergeCell ref="AC15:AD15"/>
    <mergeCell ref="AE15:AH15"/>
    <mergeCell ref="AI15:AL15"/>
    <mergeCell ref="AM15:AP15"/>
    <mergeCell ref="C16:L16"/>
    <mergeCell ref="M16:N16"/>
    <mergeCell ref="P16:R16"/>
    <mergeCell ref="S16:T16"/>
    <mergeCell ref="U16:X16"/>
    <mergeCell ref="Y16:Z16"/>
    <mergeCell ref="AA16:AB16"/>
    <mergeCell ref="AC16:AD16"/>
    <mergeCell ref="AE16:AH16"/>
    <mergeCell ref="AI16:AL16"/>
    <mergeCell ref="AM16:AP16"/>
    <mergeCell ref="U9:W11"/>
    <mergeCell ref="X9:AK9"/>
    <mergeCell ref="B10:D10"/>
    <mergeCell ref="E10:I10"/>
    <mergeCell ref="J10:M10"/>
    <mergeCell ref="N10:S10"/>
    <mergeCell ref="X10:AK10"/>
    <mergeCell ref="B11:D11"/>
    <mergeCell ref="A14:A15"/>
    <mergeCell ref="B14:B15"/>
    <mergeCell ref="C14:L15"/>
    <mergeCell ref="M14:N15"/>
    <mergeCell ref="O14:O15"/>
    <mergeCell ref="P14:R15"/>
    <mergeCell ref="E11:I11"/>
    <mergeCell ref="J11:M11"/>
    <mergeCell ref="N11:S11"/>
    <mergeCell ref="S14:X14"/>
    <mergeCell ref="Y14:AD14"/>
    <mergeCell ref="AE14:AP14"/>
    <mergeCell ref="S15:T15"/>
    <mergeCell ref="U15:X15"/>
    <mergeCell ref="Y15:Z15"/>
    <mergeCell ref="AA15:AB15"/>
    <mergeCell ref="A7:A12"/>
    <mergeCell ref="B7:D7"/>
    <mergeCell ref="E7:I7"/>
    <mergeCell ref="J7:M7"/>
    <mergeCell ref="N7:S7"/>
    <mergeCell ref="U7:W8"/>
    <mergeCell ref="X7:AK7"/>
    <mergeCell ref="AL7:AP12"/>
    <mergeCell ref="B8:D8"/>
    <mergeCell ref="E8:I8"/>
    <mergeCell ref="J8:M8"/>
    <mergeCell ref="N8:S8"/>
    <mergeCell ref="X8:AK8"/>
    <mergeCell ref="B9:D9"/>
    <mergeCell ref="E9:I9"/>
    <mergeCell ref="X11:AK11"/>
    <mergeCell ref="B12:D12"/>
    <mergeCell ref="E12:I12"/>
    <mergeCell ref="J12:M12"/>
    <mergeCell ref="N12:S12"/>
    <mergeCell ref="U12:W12"/>
    <mergeCell ref="X12:AK12"/>
    <mergeCell ref="J9:M9"/>
    <mergeCell ref="N9:S9"/>
    <mergeCell ref="AJ1:AP1"/>
    <mergeCell ref="AJ2:AP2"/>
    <mergeCell ref="A4:F4"/>
    <mergeCell ref="I4:M4"/>
    <mergeCell ref="P4:U4"/>
    <mergeCell ref="X4:AG4"/>
    <mergeCell ref="AJ4:AP4"/>
    <mergeCell ref="A5:F5"/>
    <mergeCell ref="I5:M5"/>
    <mergeCell ref="P5:U5"/>
    <mergeCell ref="X5:AG5"/>
    <mergeCell ref="AJ5:AN5"/>
    <mergeCell ref="G1:R1"/>
    <mergeCell ref="G2:R2"/>
  </mergeCells>
  <phoneticPr fontId="4"/>
  <dataValidations count="1">
    <dataValidation type="list" allowBlank="1" showInputMessage="1" showErrorMessage="1" sqref="M16:M21" xr:uid="{22CCC836-EEB5-45D0-B0E8-74BE47A3FF9A}">
      <formula1>"課10%,課8%,軽8%,非・不"</formula1>
    </dataValidation>
  </dataValidations>
  <printOptions horizontalCentered="1"/>
  <pageMargins left="0.70866141732283472" right="0.70866141732283472" top="0.94488188976377963" bottom="0" header="0.51181102362204722" footer="0"/>
  <pageSetup paperSize="9" orientation="landscape" blackAndWhite="1" cellComments="asDisplayed" r:id="rId1"/>
  <headerFooter>
    <oddHeader>&amp;C&amp;18請　求　書</oddHeader>
    <oddFooter xml:space="preserve">&amp;R&amp;12 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23</xdr:col>
                    <xdr:colOff>12700</xdr:colOff>
                    <xdr:row>5</xdr:row>
                    <xdr:rowOff>0</xdr:rowOff>
                  </from>
                  <to>
                    <xdr:col>35</xdr:col>
                    <xdr:colOff>146050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454D2-CD8C-45E5-9B6C-738A68160621}">
  <sheetPr>
    <tabColor theme="9" tint="0.79998168889431442"/>
    <pageSetUpPr fitToPage="1"/>
  </sheetPr>
  <dimension ref="A1:AX49"/>
  <sheetViews>
    <sheetView showGridLines="0" showWhiteSpace="0" zoomScaleNormal="100" zoomScaleSheetLayoutView="110" workbookViewId="0">
      <selection activeCell="N3" sqref="N3"/>
    </sheetView>
  </sheetViews>
  <sheetFormatPr defaultColWidth="9" defaultRowHeight="0" customHeight="1" zeroHeight="1"/>
  <cols>
    <col min="1" max="3" width="9" style="33"/>
    <col min="4" max="4" width="3.08984375" style="34" customWidth="1"/>
    <col min="5" max="46" width="3.08984375" style="32" customWidth="1"/>
    <col min="47" max="47" width="3.08984375" style="35" customWidth="1"/>
    <col min="48" max="16384" width="9" style="33"/>
  </cols>
  <sheetData>
    <row r="1" spans="4:47" s="17" customFormat="1" ht="18.75" customHeight="1"/>
    <row r="2" spans="4:47" s="17" customFormat="1" ht="18.75" customHeight="1"/>
    <row r="3" spans="4:47" s="17" customFormat="1" ht="18.75" customHeight="1"/>
    <row r="4" spans="4:47" s="17" customFormat="1" ht="18.75" customHeight="1" thickBot="1"/>
    <row r="5" spans="4:47" s="17" customFormat="1" ht="18.75" customHeight="1">
      <c r="D5" s="153" t="s">
        <v>49</v>
      </c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5"/>
    </row>
    <row r="6" spans="4:47" s="17" customFormat="1" ht="18.75" customHeight="1">
      <c r="D6" s="18"/>
      <c r="E6" s="19"/>
      <c r="F6" s="19"/>
      <c r="G6" s="19"/>
      <c r="H6" s="19"/>
      <c r="I6" s="19"/>
      <c r="J6" s="19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9"/>
      <c r="X6" s="19"/>
      <c r="Y6" s="19"/>
      <c r="Z6" s="19"/>
      <c r="AA6" s="19"/>
      <c r="AB6" s="19"/>
      <c r="AC6" s="19"/>
      <c r="AD6" s="19"/>
      <c r="AE6" s="19"/>
      <c r="AF6" s="20"/>
      <c r="AG6" s="20"/>
      <c r="AH6" s="20"/>
      <c r="AI6" s="20"/>
      <c r="AJ6" s="20"/>
      <c r="AK6" s="20"/>
      <c r="AL6" s="20"/>
      <c r="AM6" s="20"/>
      <c r="AN6" s="158" t="s">
        <v>0</v>
      </c>
      <c r="AO6" s="159"/>
      <c r="AP6" s="159"/>
      <c r="AQ6" s="159"/>
      <c r="AR6" s="159"/>
      <c r="AS6" s="159"/>
      <c r="AT6" s="160"/>
      <c r="AU6" s="21"/>
    </row>
    <row r="7" spans="4:47" s="17" customFormat="1" ht="18.75" customHeight="1">
      <c r="D7" s="18"/>
      <c r="E7" s="20" t="s">
        <v>1</v>
      </c>
      <c r="F7" s="20"/>
      <c r="G7" s="20"/>
      <c r="H7" s="20"/>
      <c r="I7" s="20"/>
      <c r="J7" s="20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20" t="s">
        <v>2</v>
      </c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161"/>
      <c r="AO7" s="162"/>
      <c r="AP7" s="162"/>
      <c r="AQ7" s="162"/>
      <c r="AR7" s="162"/>
      <c r="AS7" s="162"/>
      <c r="AT7" s="163"/>
      <c r="AU7" s="21"/>
    </row>
    <row r="8" spans="4:47" s="17" customFormat="1" ht="18.75" customHeight="1">
      <c r="D8" s="18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1"/>
    </row>
    <row r="9" spans="4:47" s="17" customFormat="1" ht="18.75" customHeight="1">
      <c r="D9" s="18"/>
      <c r="E9" s="158" t="s">
        <v>3</v>
      </c>
      <c r="F9" s="159"/>
      <c r="G9" s="159"/>
      <c r="H9" s="159"/>
      <c r="I9" s="159"/>
      <c r="J9" s="164"/>
      <c r="K9" s="20"/>
      <c r="L9" s="20"/>
      <c r="M9" s="158" t="s">
        <v>4</v>
      </c>
      <c r="N9" s="159"/>
      <c r="O9" s="159"/>
      <c r="P9" s="159"/>
      <c r="Q9" s="164"/>
      <c r="R9" s="20"/>
      <c r="S9" s="20"/>
      <c r="T9" s="158" t="s">
        <v>5</v>
      </c>
      <c r="U9" s="159"/>
      <c r="V9" s="159"/>
      <c r="W9" s="159"/>
      <c r="X9" s="159"/>
      <c r="Y9" s="164"/>
      <c r="Z9" s="20"/>
      <c r="AA9" s="20"/>
      <c r="AB9" s="158" t="s">
        <v>6</v>
      </c>
      <c r="AC9" s="159"/>
      <c r="AD9" s="159"/>
      <c r="AE9" s="159"/>
      <c r="AF9" s="159"/>
      <c r="AG9" s="159"/>
      <c r="AH9" s="159"/>
      <c r="AI9" s="159"/>
      <c r="AJ9" s="159"/>
      <c r="AK9" s="164"/>
      <c r="AL9" s="20"/>
      <c r="AM9" s="20"/>
      <c r="AN9" s="158" t="s">
        <v>7</v>
      </c>
      <c r="AO9" s="159"/>
      <c r="AP9" s="159"/>
      <c r="AQ9" s="159"/>
      <c r="AR9" s="159"/>
      <c r="AS9" s="159"/>
      <c r="AT9" s="164"/>
      <c r="AU9" s="21"/>
    </row>
    <row r="10" spans="4:47" s="17" customFormat="1" ht="29.25" customHeight="1">
      <c r="D10" s="18"/>
      <c r="E10" s="165"/>
      <c r="F10" s="166"/>
      <c r="G10" s="166"/>
      <c r="H10" s="166"/>
      <c r="I10" s="166"/>
      <c r="J10" s="167"/>
      <c r="K10" s="20"/>
      <c r="L10" s="20"/>
      <c r="M10" s="168"/>
      <c r="N10" s="169"/>
      <c r="O10" s="169"/>
      <c r="P10" s="169"/>
      <c r="Q10" s="170"/>
      <c r="R10" s="20"/>
      <c r="S10" s="20"/>
      <c r="T10" s="148"/>
      <c r="U10" s="149"/>
      <c r="V10" s="149"/>
      <c r="W10" s="149"/>
      <c r="X10" s="149"/>
      <c r="Y10" s="150"/>
      <c r="Z10" s="20"/>
      <c r="AA10" s="20"/>
      <c r="AB10" s="148"/>
      <c r="AC10" s="149"/>
      <c r="AD10" s="149"/>
      <c r="AE10" s="149"/>
      <c r="AF10" s="149"/>
      <c r="AG10" s="149"/>
      <c r="AH10" s="149"/>
      <c r="AI10" s="149"/>
      <c r="AJ10" s="149"/>
      <c r="AK10" s="150"/>
      <c r="AL10" s="20"/>
      <c r="AM10" s="20"/>
      <c r="AN10" s="151"/>
      <c r="AO10" s="152"/>
      <c r="AP10" s="152"/>
      <c r="AQ10" s="152"/>
      <c r="AR10" s="152"/>
      <c r="AS10" s="22" t="s">
        <v>8</v>
      </c>
      <c r="AT10" s="23"/>
      <c r="AU10" s="21"/>
    </row>
    <row r="11" spans="4:47" s="17" customFormat="1" ht="18.75" customHeight="1">
      <c r="D11" s="18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1"/>
    </row>
    <row r="12" spans="4:47" s="17" customFormat="1" ht="18.75" customHeight="1">
      <c r="D12" s="18"/>
      <c r="E12" s="210" t="s">
        <v>9</v>
      </c>
      <c r="F12" s="158" t="s">
        <v>10</v>
      </c>
      <c r="G12" s="159"/>
      <c r="H12" s="164"/>
      <c r="I12" s="158" t="s">
        <v>11</v>
      </c>
      <c r="J12" s="159"/>
      <c r="K12" s="159"/>
      <c r="L12" s="159"/>
      <c r="M12" s="164"/>
      <c r="N12" s="158" t="s">
        <v>12</v>
      </c>
      <c r="O12" s="159"/>
      <c r="P12" s="159"/>
      <c r="Q12" s="164"/>
      <c r="R12" s="158" t="s">
        <v>13</v>
      </c>
      <c r="S12" s="159"/>
      <c r="T12" s="159"/>
      <c r="U12" s="159"/>
      <c r="V12" s="159"/>
      <c r="W12" s="164"/>
      <c r="X12" s="24"/>
      <c r="Y12" s="171" t="s">
        <v>14</v>
      </c>
      <c r="Z12" s="172"/>
      <c r="AA12" s="173"/>
      <c r="AB12" s="195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7"/>
      <c r="AP12" s="177" t="s">
        <v>15</v>
      </c>
      <c r="AQ12" s="178"/>
      <c r="AR12" s="178"/>
      <c r="AS12" s="178"/>
      <c r="AT12" s="179"/>
      <c r="AU12" s="21"/>
    </row>
    <row r="13" spans="4:47" s="17" customFormat="1" ht="18.75" customHeight="1">
      <c r="D13" s="18"/>
      <c r="E13" s="212"/>
      <c r="F13" s="158" t="s">
        <v>16</v>
      </c>
      <c r="G13" s="159"/>
      <c r="H13" s="164"/>
      <c r="I13" s="91">
        <f>SUMIF($Q$21:$R$26,"課10%",$AM$21:$AP$26)</f>
        <v>0</v>
      </c>
      <c r="J13" s="92"/>
      <c r="K13" s="92"/>
      <c r="L13" s="92"/>
      <c r="M13" s="93"/>
      <c r="N13" s="91">
        <f>ROUNDDOWN(I13*10%,0)</f>
        <v>0</v>
      </c>
      <c r="O13" s="92"/>
      <c r="P13" s="92"/>
      <c r="Q13" s="93"/>
      <c r="R13" s="91">
        <f>SUM(I13:Q13)</f>
        <v>0</v>
      </c>
      <c r="S13" s="92"/>
      <c r="T13" s="92"/>
      <c r="U13" s="92"/>
      <c r="V13" s="92"/>
      <c r="W13" s="93"/>
      <c r="X13" s="24"/>
      <c r="Y13" s="174"/>
      <c r="Z13" s="175"/>
      <c r="AA13" s="176"/>
      <c r="AB13" s="198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200"/>
      <c r="AP13" s="180"/>
      <c r="AQ13" s="181"/>
      <c r="AR13" s="181"/>
      <c r="AS13" s="181"/>
      <c r="AT13" s="182"/>
      <c r="AU13" s="21"/>
    </row>
    <row r="14" spans="4:47" s="17" customFormat="1" ht="18.75" customHeight="1">
      <c r="D14" s="18"/>
      <c r="E14" s="212"/>
      <c r="F14" s="158" t="s">
        <v>17</v>
      </c>
      <c r="G14" s="159"/>
      <c r="H14" s="164"/>
      <c r="I14" s="91">
        <f>SUMIF($Q$21:$R$26,"課8%",$AM$21:$AP$26)</f>
        <v>0</v>
      </c>
      <c r="J14" s="92"/>
      <c r="K14" s="92"/>
      <c r="L14" s="92"/>
      <c r="M14" s="93"/>
      <c r="N14" s="91">
        <f>ROUNDDOWN(I14*8%,0)</f>
        <v>0</v>
      </c>
      <c r="O14" s="92"/>
      <c r="P14" s="92"/>
      <c r="Q14" s="93"/>
      <c r="R14" s="91">
        <f>SUM(I14:Q14)</f>
        <v>0</v>
      </c>
      <c r="S14" s="92"/>
      <c r="T14" s="92"/>
      <c r="U14" s="92"/>
      <c r="V14" s="92"/>
      <c r="W14" s="93"/>
      <c r="X14" s="24"/>
      <c r="Y14" s="171" t="s">
        <v>18</v>
      </c>
      <c r="Z14" s="172"/>
      <c r="AA14" s="173"/>
      <c r="AB14" s="195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7"/>
      <c r="AP14" s="180"/>
      <c r="AQ14" s="181"/>
      <c r="AR14" s="181"/>
      <c r="AS14" s="181"/>
      <c r="AT14" s="182"/>
      <c r="AU14" s="21"/>
    </row>
    <row r="15" spans="4:47" s="17" customFormat="1" ht="18.75" customHeight="1">
      <c r="D15" s="18"/>
      <c r="E15" s="212"/>
      <c r="F15" s="158" t="s">
        <v>19</v>
      </c>
      <c r="G15" s="159"/>
      <c r="H15" s="164"/>
      <c r="I15" s="91">
        <f>SUMIF($Q$21:$R$26,"軽8%",$AM$21:$AP$26)</f>
        <v>0</v>
      </c>
      <c r="J15" s="92"/>
      <c r="K15" s="92"/>
      <c r="L15" s="92"/>
      <c r="M15" s="93"/>
      <c r="N15" s="91">
        <f>ROUNDDOWN(I15*8%,0)</f>
        <v>0</v>
      </c>
      <c r="O15" s="92"/>
      <c r="P15" s="92"/>
      <c r="Q15" s="93"/>
      <c r="R15" s="91">
        <f>SUM(I15:Q15)</f>
        <v>0</v>
      </c>
      <c r="S15" s="92"/>
      <c r="T15" s="92"/>
      <c r="U15" s="92"/>
      <c r="V15" s="92"/>
      <c r="W15" s="93"/>
      <c r="X15" s="24"/>
      <c r="Y15" s="189"/>
      <c r="Z15" s="190"/>
      <c r="AA15" s="191"/>
      <c r="AB15" s="204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203"/>
      <c r="AP15" s="180"/>
      <c r="AQ15" s="181"/>
      <c r="AR15" s="181"/>
      <c r="AS15" s="181"/>
      <c r="AT15" s="182"/>
      <c r="AU15" s="21"/>
    </row>
    <row r="16" spans="4:47" s="17" customFormat="1" ht="18.75" customHeight="1" thickBot="1">
      <c r="D16" s="18"/>
      <c r="E16" s="212"/>
      <c r="F16" s="192" t="s">
        <v>20</v>
      </c>
      <c r="G16" s="193"/>
      <c r="H16" s="194"/>
      <c r="I16" s="91">
        <f>SUMIF($Q$21:$R$26,"非・不",$AM$21:$AP$26)</f>
        <v>0</v>
      </c>
      <c r="J16" s="92"/>
      <c r="K16" s="92"/>
      <c r="L16" s="92"/>
      <c r="M16" s="93"/>
      <c r="N16" s="91">
        <v>0</v>
      </c>
      <c r="O16" s="92"/>
      <c r="P16" s="92"/>
      <c r="Q16" s="93"/>
      <c r="R16" s="124">
        <f>SUM(I16:Q16)</f>
        <v>0</v>
      </c>
      <c r="S16" s="125"/>
      <c r="T16" s="125"/>
      <c r="U16" s="125"/>
      <c r="V16" s="125"/>
      <c r="W16" s="126"/>
      <c r="X16" s="24"/>
      <c r="Y16" s="174"/>
      <c r="Z16" s="175"/>
      <c r="AA16" s="176"/>
      <c r="AB16" s="201"/>
      <c r="AC16" s="202"/>
      <c r="AD16" s="202"/>
      <c r="AE16" s="202"/>
      <c r="AF16" s="202"/>
      <c r="AG16" s="202"/>
      <c r="AH16" s="202"/>
      <c r="AI16" s="202"/>
      <c r="AJ16" s="202"/>
      <c r="AK16" s="202"/>
      <c r="AL16" s="202"/>
      <c r="AM16" s="202"/>
      <c r="AN16" s="202"/>
      <c r="AO16" s="203"/>
      <c r="AP16" s="180"/>
      <c r="AQ16" s="181"/>
      <c r="AR16" s="181"/>
      <c r="AS16" s="181"/>
      <c r="AT16" s="182"/>
      <c r="AU16" s="21"/>
    </row>
    <row r="17" spans="4:47" s="17" customFormat="1" ht="18.75" customHeight="1" thickTop="1" thickBot="1">
      <c r="D17" s="18"/>
      <c r="E17" s="211"/>
      <c r="F17" s="186"/>
      <c r="G17" s="187"/>
      <c r="H17" s="188"/>
      <c r="I17" s="103">
        <f>SUM(I13:M16)</f>
        <v>0</v>
      </c>
      <c r="J17" s="104"/>
      <c r="K17" s="104"/>
      <c r="L17" s="104"/>
      <c r="M17" s="105"/>
      <c r="N17" s="91">
        <f>SUM(N13:Q16)</f>
        <v>0</v>
      </c>
      <c r="O17" s="92"/>
      <c r="P17" s="92"/>
      <c r="Q17" s="92"/>
      <c r="R17" s="106">
        <f>SUM(R13:W16)</f>
        <v>0</v>
      </c>
      <c r="S17" s="107"/>
      <c r="T17" s="107"/>
      <c r="U17" s="107"/>
      <c r="V17" s="107"/>
      <c r="W17" s="108"/>
      <c r="X17" s="25"/>
      <c r="Y17" s="158" t="s">
        <v>21</v>
      </c>
      <c r="Z17" s="159"/>
      <c r="AA17" s="164"/>
      <c r="AB17" s="36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8"/>
      <c r="AP17" s="183"/>
      <c r="AQ17" s="184"/>
      <c r="AR17" s="184"/>
      <c r="AS17" s="184"/>
      <c r="AT17" s="185"/>
      <c r="AU17" s="21"/>
    </row>
    <row r="18" spans="4:47" s="17" customFormat="1" ht="9.4" customHeight="1" thickTop="1">
      <c r="D18" s="18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0"/>
      <c r="AT18" s="20"/>
      <c r="AU18" s="21"/>
    </row>
    <row r="19" spans="4:47" s="17" customFormat="1" ht="18.75" customHeight="1">
      <c r="D19" s="18"/>
      <c r="E19" s="205" t="s">
        <v>22</v>
      </c>
      <c r="F19" s="205" t="s">
        <v>23</v>
      </c>
      <c r="G19" s="207" t="s">
        <v>24</v>
      </c>
      <c r="H19" s="208"/>
      <c r="I19" s="208"/>
      <c r="J19" s="208"/>
      <c r="K19" s="208"/>
      <c r="L19" s="208"/>
      <c r="M19" s="208"/>
      <c r="N19" s="208"/>
      <c r="O19" s="208"/>
      <c r="P19" s="209"/>
      <c r="Q19" s="207" t="s">
        <v>25</v>
      </c>
      <c r="R19" s="209"/>
      <c r="S19" s="210" t="s">
        <v>26</v>
      </c>
      <c r="T19" s="207" t="s">
        <v>27</v>
      </c>
      <c r="U19" s="208"/>
      <c r="V19" s="209"/>
      <c r="W19" s="158" t="s">
        <v>28</v>
      </c>
      <c r="X19" s="159"/>
      <c r="Y19" s="159"/>
      <c r="Z19" s="159"/>
      <c r="AA19" s="159"/>
      <c r="AB19" s="164"/>
      <c r="AC19" s="158" t="s">
        <v>29</v>
      </c>
      <c r="AD19" s="159"/>
      <c r="AE19" s="159"/>
      <c r="AF19" s="159"/>
      <c r="AG19" s="159"/>
      <c r="AH19" s="164"/>
      <c r="AI19" s="158" t="s">
        <v>11</v>
      </c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64"/>
      <c r="AU19" s="21"/>
    </row>
    <row r="20" spans="4:47" s="17" customFormat="1" ht="18.75" customHeight="1">
      <c r="D20" s="18"/>
      <c r="E20" s="206"/>
      <c r="F20" s="206"/>
      <c r="G20" s="186"/>
      <c r="H20" s="187"/>
      <c r="I20" s="187"/>
      <c r="J20" s="187"/>
      <c r="K20" s="187"/>
      <c r="L20" s="187"/>
      <c r="M20" s="187"/>
      <c r="N20" s="187"/>
      <c r="O20" s="187"/>
      <c r="P20" s="188"/>
      <c r="Q20" s="186"/>
      <c r="R20" s="188"/>
      <c r="S20" s="211"/>
      <c r="T20" s="186"/>
      <c r="U20" s="187"/>
      <c r="V20" s="188"/>
      <c r="W20" s="158" t="s">
        <v>30</v>
      </c>
      <c r="X20" s="164"/>
      <c r="Y20" s="158" t="s">
        <v>31</v>
      </c>
      <c r="Z20" s="159"/>
      <c r="AA20" s="159"/>
      <c r="AB20" s="164"/>
      <c r="AC20" s="158" t="s">
        <v>32</v>
      </c>
      <c r="AD20" s="164"/>
      <c r="AE20" s="158" t="s">
        <v>33</v>
      </c>
      <c r="AF20" s="164"/>
      <c r="AG20" s="158" t="s">
        <v>34</v>
      </c>
      <c r="AH20" s="164"/>
      <c r="AI20" s="158" t="s">
        <v>32</v>
      </c>
      <c r="AJ20" s="159"/>
      <c r="AK20" s="159"/>
      <c r="AL20" s="164"/>
      <c r="AM20" s="158" t="s">
        <v>33</v>
      </c>
      <c r="AN20" s="159"/>
      <c r="AO20" s="159"/>
      <c r="AP20" s="164"/>
      <c r="AQ20" s="158" t="s">
        <v>34</v>
      </c>
      <c r="AR20" s="159"/>
      <c r="AS20" s="159"/>
      <c r="AT20" s="164"/>
      <c r="AU20" s="21"/>
    </row>
    <row r="21" spans="4:47" s="17" customFormat="1" ht="18.75" customHeight="1">
      <c r="D21" s="18"/>
      <c r="E21" s="39"/>
      <c r="F21" s="40"/>
      <c r="G21" s="219"/>
      <c r="H21" s="220"/>
      <c r="I21" s="220"/>
      <c r="J21" s="220"/>
      <c r="K21" s="220"/>
      <c r="L21" s="220"/>
      <c r="M21" s="220"/>
      <c r="N21" s="220"/>
      <c r="O21" s="220"/>
      <c r="P21" s="221"/>
      <c r="Q21" s="161" t="s">
        <v>35</v>
      </c>
      <c r="R21" s="163"/>
      <c r="S21" s="39"/>
      <c r="T21" s="213"/>
      <c r="U21" s="214"/>
      <c r="V21" s="215"/>
      <c r="W21" s="213"/>
      <c r="X21" s="215"/>
      <c r="Y21" s="213"/>
      <c r="Z21" s="214"/>
      <c r="AA21" s="214"/>
      <c r="AB21" s="215"/>
      <c r="AC21" s="213"/>
      <c r="AD21" s="215"/>
      <c r="AE21" s="213"/>
      <c r="AF21" s="215"/>
      <c r="AG21" s="213"/>
      <c r="AH21" s="215"/>
      <c r="AI21" s="216"/>
      <c r="AJ21" s="217"/>
      <c r="AK21" s="217"/>
      <c r="AL21" s="218"/>
      <c r="AM21" s="222"/>
      <c r="AN21" s="223"/>
      <c r="AO21" s="223"/>
      <c r="AP21" s="224"/>
      <c r="AQ21" s="213"/>
      <c r="AR21" s="214"/>
      <c r="AS21" s="214"/>
      <c r="AT21" s="215"/>
      <c r="AU21" s="21"/>
    </row>
    <row r="22" spans="4:47" s="17" customFormat="1" ht="18.75" customHeight="1">
      <c r="D22" s="18"/>
      <c r="E22" s="39"/>
      <c r="F22" s="40"/>
      <c r="G22" s="219"/>
      <c r="H22" s="220"/>
      <c r="I22" s="220"/>
      <c r="J22" s="220"/>
      <c r="K22" s="220"/>
      <c r="L22" s="220"/>
      <c r="M22" s="220"/>
      <c r="N22" s="220"/>
      <c r="O22" s="220"/>
      <c r="P22" s="221"/>
      <c r="Q22" s="161" t="s">
        <v>36</v>
      </c>
      <c r="R22" s="163"/>
      <c r="S22" s="39"/>
      <c r="T22" s="213"/>
      <c r="U22" s="214"/>
      <c r="V22" s="215"/>
      <c r="W22" s="225"/>
      <c r="X22" s="226"/>
      <c r="Y22" s="213"/>
      <c r="Z22" s="214"/>
      <c r="AA22" s="214"/>
      <c r="AB22" s="215"/>
      <c r="AC22" s="213"/>
      <c r="AD22" s="215"/>
      <c r="AE22" s="213"/>
      <c r="AF22" s="215"/>
      <c r="AG22" s="213"/>
      <c r="AH22" s="215"/>
      <c r="AI22" s="216"/>
      <c r="AJ22" s="217"/>
      <c r="AK22" s="217"/>
      <c r="AL22" s="218"/>
      <c r="AM22" s="213"/>
      <c r="AN22" s="214"/>
      <c r="AO22" s="214"/>
      <c r="AP22" s="215"/>
      <c r="AQ22" s="213"/>
      <c r="AR22" s="214"/>
      <c r="AS22" s="214"/>
      <c r="AT22" s="215"/>
      <c r="AU22" s="21"/>
    </row>
    <row r="23" spans="4:47" s="17" customFormat="1" ht="18.75" customHeight="1">
      <c r="D23" s="18"/>
      <c r="E23" s="39"/>
      <c r="F23" s="40"/>
      <c r="G23" s="219"/>
      <c r="H23" s="220"/>
      <c r="I23" s="220"/>
      <c r="J23" s="220"/>
      <c r="K23" s="220"/>
      <c r="L23" s="220"/>
      <c r="M23" s="220"/>
      <c r="N23" s="220"/>
      <c r="O23" s="220"/>
      <c r="P23" s="221"/>
      <c r="Q23" s="161" t="s">
        <v>37</v>
      </c>
      <c r="R23" s="163"/>
      <c r="S23" s="39"/>
      <c r="T23" s="213"/>
      <c r="U23" s="214"/>
      <c r="V23" s="215"/>
      <c r="W23" s="213"/>
      <c r="X23" s="215"/>
      <c r="Y23" s="213"/>
      <c r="Z23" s="214"/>
      <c r="AA23" s="214"/>
      <c r="AB23" s="215"/>
      <c r="AC23" s="213"/>
      <c r="AD23" s="215"/>
      <c r="AE23" s="213"/>
      <c r="AF23" s="215"/>
      <c r="AG23" s="213"/>
      <c r="AH23" s="215"/>
      <c r="AI23" s="216"/>
      <c r="AJ23" s="217"/>
      <c r="AK23" s="217"/>
      <c r="AL23" s="218"/>
      <c r="AM23" s="213"/>
      <c r="AN23" s="214"/>
      <c r="AO23" s="214"/>
      <c r="AP23" s="215"/>
      <c r="AQ23" s="213"/>
      <c r="AR23" s="214"/>
      <c r="AS23" s="214"/>
      <c r="AT23" s="215"/>
      <c r="AU23" s="21"/>
    </row>
    <row r="24" spans="4:47" s="17" customFormat="1" ht="18.75" customHeight="1">
      <c r="D24" s="18"/>
      <c r="E24" s="39"/>
      <c r="F24" s="40"/>
      <c r="G24" s="219"/>
      <c r="H24" s="220"/>
      <c r="I24" s="220"/>
      <c r="J24" s="220"/>
      <c r="K24" s="220"/>
      <c r="L24" s="220"/>
      <c r="M24" s="220"/>
      <c r="N24" s="220"/>
      <c r="O24" s="220"/>
      <c r="P24" s="221"/>
      <c r="Q24" s="161" t="s">
        <v>38</v>
      </c>
      <c r="R24" s="163"/>
      <c r="S24" s="39"/>
      <c r="T24" s="213"/>
      <c r="U24" s="214"/>
      <c r="V24" s="215"/>
      <c r="W24" s="213"/>
      <c r="X24" s="215"/>
      <c r="Y24" s="213"/>
      <c r="Z24" s="214"/>
      <c r="AA24" s="214"/>
      <c r="AB24" s="215"/>
      <c r="AC24" s="213"/>
      <c r="AD24" s="215"/>
      <c r="AE24" s="213"/>
      <c r="AF24" s="215"/>
      <c r="AG24" s="213"/>
      <c r="AH24" s="215"/>
      <c r="AI24" s="216"/>
      <c r="AJ24" s="217"/>
      <c r="AK24" s="217"/>
      <c r="AL24" s="218"/>
      <c r="AM24" s="213"/>
      <c r="AN24" s="214"/>
      <c r="AO24" s="214"/>
      <c r="AP24" s="215"/>
      <c r="AQ24" s="213"/>
      <c r="AR24" s="214"/>
      <c r="AS24" s="214"/>
      <c r="AT24" s="215"/>
      <c r="AU24" s="21"/>
    </row>
    <row r="25" spans="4:47" s="17" customFormat="1" ht="18.75" customHeight="1">
      <c r="D25" s="18"/>
      <c r="E25" s="39"/>
      <c r="F25" s="40"/>
      <c r="G25" s="219"/>
      <c r="H25" s="220"/>
      <c r="I25" s="220"/>
      <c r="J25" s="220"/>
      <c r="K25" s="220"/>
      <c r="L25" s="220"/>
      <c r="M25" s="220"/>
      <c r="N25" s="220"/>
      <c r="O25" s="220"/>
      <c r="P25" s="221"/>
      <c r="Q25" s="161"/>
      <c r="R25" s="163"/>
      <c r="S25" s="39"/>
      <c r="T25" s="213"/>
      <c r="U25" s="214"/>
      <c r="V25" s="215"/>
      <c r="W25" s="213"/>
      <c r="X25" s="215"/>
      <c r="Y25" s="213"/>
      <c r="Z25" s="214"/>
      <c r="AA25" s="214"/>
      <c r="AB25" s="215"/>
      <c r="AC25" s="213"/>
      <c r="AD25" s="215"/>
      <c r="AE25" s="213"/>
      <c r="AF25" s="215"/>
      <c r="AG25" s="213"/>
      <c r="AH25" s="215"/>
      <c r="AI25" s="216"/>
      <c r="AJ25" s="217"/>
      <c r="AK25" s="217"/>
      <c r="AL25" s="218"/>
      <c r="AM25" s="213"/>
      <c r="AN25" s="214"/>
      <c r="AO25" s="214"/>
      <c r="AP25" s="215"/>
      <c r="AQ25" s="213"/>
      <c r="AR25" s="214"/>
      <c r="AS25" s="214"/>
      <c r="AT25" s="215"/>
      <c r="AU25" s="21"/>
    </row>
    <row r="26" spans="4:47" s="17" customFormat="1" ht="19.5" customHeight="1">
      <c r="D26" s="18"/>
      <c r="E26" s="41"/>
      <c r="F26" s="42"/>
      <c r="G26" s="219"/>
      <c r="H26" s="220"/>
      <c r="I26" s="220"/>
      <c r="J26" s="220"/>
      <c r="K26" s="220"/>
      <c r="L26" s="220"/>
      <c r="M26" s="220"/>
      <c r="N26" s="220"/>
      <c r="O26" s="220"/>
      <c r="P26" s="221"/>
      <c r="Q26" s="161"/>
      <c r="R26" s="163"/>
      <c r="S26" s="39"/>
      <c r="T26" s="213"/>
      <c r="U26" s="214"/>
      <c r="V26" s="215"/>
      <c r="W26" s="213"/>
      <c r="X26" s="215"/>
      <c r="Y26" s="213"/>
      <c r="Z26" s="214"/>
      <c r="AA26" s="214"/>
      <c r="AB26" s="215"/>
      <c r="AC26" s="213"/>
      <c r="AD26" s="215"/>
      <c r="AE26" s="213"/>
      <c r="AF26" s="215"/>
      <c r="AG26" s="213"/>
      <c r="AH26" s="215"/>
      <c r="AI26" s="216"/>
      <c r="AJ26" s="217"/>
      <c r="AK26" s="217"/>
      <c r="AL26" s="218"/>
      <c r="AM26" s="213"/>
      <c r="AN26" s="214"/>
      <c r="AO26" s="214"/>
      <c r="AP26" s="215"/>
      <c r="AQ26" s="213"/>
      <c r="AR26" s="214"/>
      <c r="AS26" s="214"/>
      <c r="AT26" s="215"/>
      <c r="AU26" s="21"/>
    </row>
    <row r="27" spans="4:47" s="17" customFormat="1" ht="9.4" customHeight="1">
      <c r="D27" s="18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21"/>
    </row>
    <row r="28" spans="4:47" s="17" customFormat="1" ht="18.75" customHeight="1">
      <c r="D28" s="18"/>
      <c r="E28" s="158" t="s">
        <v>39</v>
      </c>
      <c r="F28" s="159"/>
      <c r="G28" s="159"/>
      <c r="H28" s="159"/>
      <c r="I28" s="159"/>
      <c r="J28" s="164"/>
      <c r="K28" s="158" t="s">
        <v>40</v>
      </c>
      <c r="L28" s="159"/>
      <c r="M28" s="159"/>
      <c r="N28" s="159"/>
      <c r="O28" s="159"/>
      <c r="P28" s="164"/>
      <c r="Q28" s="158" t="s">
        <v>41</v>
      </c>
      <c r="R28" s="159"/>
      <c r="S28" s="159"/>
      <c r="T28" s="159"/>
      <c r="U28" s="159"/>
      <c r="V28" s="164"/>
      <c r="W28" s="158" t="s">
        <v>42</v>
      </c>
      <c r="X28" s="159"/>
      <c r="Y28" s="159"/>
      <c r="Z28" s="159"/>
      <c r="AA28" s="159"/>
      <c r="AB28" s="164"/>
      <c r="AC28" s="158" t="s">
        <v>43</v>
      </c>
      <c r="AD28" s="159"/>
      <c r="AE28" s="159"/>
      <c r="AF28" s="159"/>
      <c r="AG28" s="159"/>
      <c r="AH28" s="164"/>
      <c r="AI28" s="158" t="s">
        <v>44</v>
      </c>
      <c r="AJ28" s="159"/>
      <c r="AK28" s="159"/>
      <c r="AL28" s="159"/>
      <c r="AM28" s="159"/>
      <c r="AN28" s="164"/>
      <c r="AO28" s="158" t="s">
        <v>45</v>
      </c>
      <c r="AP28" s="159"/>
      <c r="AQ28" s="159"/>
      <c r="AR28" s="159"/>
      <c r="AS28" s="159"/>
      <c r="AT28" s="164"/>
      <c r="AU28" s="21"/>
    </row>
    <row r="29" spans="4:47" s="17" customFormat="1" ht="18.75" customHeight="1">
      <c r="D29" s="18"/>
      <c r="E29" s="158"/>
      <c r="F29" s="159"/>
      <c r="G29" s="159"/>
      <c r="H29" s="159"/>
      <c r="I29" s="159"/>
      <c r="J29" s="164"/>
      <c r="K29" s="158"/>
      <c r="L29" s="159"/>
      <c r="M29" s="159"/>
      <c r="N29" s="159"/>
      <c r="O29" s="159"/>
      <c r="P29" s="164"/>
      <c r="Q29" s="158"/>
      <c r="R29" s="159"/>
      <c r="S29" s="159"/>
      <c r="T29" s="159"/>
      <c r="U29" s="159"/>
      <c r="V29" s="164"/>
      <c r="W29" s="158"/>
      <c r="X29" s="159"/>
      <c r="Y29" s="159"/>
      <c r="Z29" s="159"/>
      <c r="AA29" s="159"/>
      <c r="AB29" s="164"/>
      <c r="AC29" s="158"/>
      <c r="AD29" s="159"/>
      <c r="AE29" s="159"/>
      <c r="AF29" s="159"/>
      <c r="AG29" s="159"/>
      <c r="AH29" s="164"/>
      <c r="AI29" s="158"/>
      <c r="AJ29" s="159"/>
      <c r="AK29" s="159"/>
      <c r="AL29" s="159"/>
      <c r="AM29" s="159"/>
      <c r="AN29" s="164"/>
      <c r="AO29" s="158"/>
      <c r="AP29" s="159"/>
      <c r="AQ29" s="159"/>
      <c r="AR29" s="159"/>
      <c r="AS29" s="159"/>
      <c r="AT29" s="164"/>
      <c r="AU29" s="21"/>
    </row>
    <row r="30" spans="4:47" s="17" customFormat="1" ht="18.75" customHeight="1">
      <c r="D30" s="18"/>
      <c r="E30" s="158"/>
      <c r="F30" s="159"/>
      <c r="G30" s="159"/>
      <c r="H30" s="159"/>
      <c r="I30" s="159"/>
      <c r="J30" s="164"/>
      <c r="K30" s="158"/>
      <c r="L30" s="159"/>
      <c r="M30" s="159"/>
      <c r="N30" s="159"/>
      <c r="O30" s="159"/>
      <c r="P30" s="164"/>
      <c r="Q30" s="158"/>
      <c r="R30" s="159"/>
      <c r="S30" s="159"/>
      <c r="T30" s="159"/>
      <c r="U30" s="159"/>
      <c r="V30" s="164"/>
      <c r="W30" s="158"/>
      <c r="X30" s="159"/>
      <c r="Y30" s="159"/>
      <c r="Z30" s="159"/>
      <c r="AA30" s="159"/>
      <c r="AB30" s="164"/>
      <c r="AC30" s="158"/>
      <c r="AD30" s="159"/>
      <c r="AE30" s="159"/>
      <c r="AF30" s="159"/>
      <c r="AG30" s="159"/>
      <c r="AH30" s="164"/>
      <c r="AI30" s="158"/>
      <c r="AJ30" s="159"/>
      <c r="AK30" s="159"/>
      <c r="AL30" s="159"/>
      <c r="AM30" s="159"/>
      <c r="AN30" s="164"/>
      <c r="AO30" s="158"/>
      <c r="AP30" s="159"/>
      <c r="AQ30" s="159"/>
      <c r="AR30" s="159"/>
      <c r="AS30" s="159"/>
      <c r="AT30" s="164"/>
      <c r="AU30" s="21"/>
    </row>
    <row r="31" spans="4:47" s="17" customFormat="1" ht="18.75" customHeight="1">
      <c r="D31" s="18"/>
      <c r="E31" s="158"/>
      <c r="F31" s="159"/>
      <c r="G31" s="159"/>
      <c r="H31" s="159"/>
      <c r="I31" s="159"/>
      <c r="J31" s="164"/>
      <c r="K31" s="158"/>
      <c r="L31" s="159"/>
      <c r="M31" s="159"/>
      <c r="N31" s="159"/>
      <c r="O31" s="159"/>
      <c r="P31" s="164"/>
      <c r="Q31" s="158"/>
      <c r="R31" s="159"/>
      <c r="S31" s="159"/>
      <c r="T31" s="159"/>
      <c r="U31" s="159"/>
      <c r="V31" s="164"/>
      <c r="W31" s="158"/>
      <c r="X31" s="159"/>
      <c r="Y31" s="159"/>
      <c r="Z31" s="159"/>
      <c r="AA31" s="159"/>
      <c r="AB31" s="164"/>
      <c r="AC31" s="158"/>
      <c r="AD31" s="159"/>
      <c r="AE31" s="159"/>
      <c r="AF31" s="159"/>
      <c r="AG31" s="159"/>
      <c r="AH31" s="164"/>
      <c r="AI31" s="158"/>
      <c r="AJ31" s="159"/>
      <c r="AK31" s="159"/>
      <c r="AL31" s="159"/>
      <c r="AM31" s="159"/>
      <c r="AN31" s="164"/>
      <c r="AO31" s="158"/>
      <c r="AP31" s="159"/>
      <c r="AQ31" s="159"/>
      <c r="AR31" s="159"/>
      <c r="AS31" s="159"/>
      <c r="AT31" s="164"/>
      <c r="AU31" s="21"/>
    </row>
    <row r="32" spans="4:47" s="17" customFormat="1" ht="9.75" customHeight="1">
      <c r="D32" s="18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21"/>
    </row>
    <row r="33" spans="1:50" s="17" customFormat="1" ht="18.75" customHeight="1">
      <c r="D33" s="18"/>
      <c r="E33" s="192" t="s">
        <v>46</v>
      </c>
      <c r="F33" s="193"/>
      <c r="G33" s="194"/>
      <c r="H33" s="210" t="s">
        <v>47</v>
      </c>
      <c r="I33" s="227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9"/>
      <c r="Z33" s="210" t="s">
        <v>48</v>
      </c>
      <c r="AA33" s="207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9"/>
      <c r="AU33" s="21"/>
    </row>
    <row r="34" spans="1:50" s="17" customFormat="1" ht="18.75" customHeight="1">
      <c r="D34" s="18"/>
      <c r="E34" s="233"/>
      <c r="F34" s="234"/>
      <c r="G34" s="235"/>
      <c r="H34" s="211"/>
      <c r="I34" s="230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2"/>
      <c r="Z34" s="211"/>
      <c r="AA34" s="186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  <c r="AS34" s="187"/>
      <c r="AT34" s="188"/>
      <c r="AU34" s="21"/>
    </row>
    <row r="35" spans="1:50" s="17" customFormat="1" ht="18.75" customHeight="1" thickBot="1">
      <c r="D35" s="43"/>
      <c r="E35" s="44" t="s">
        <v>52</v>
      </c>
      <c r="F35" s="45"/>
      <c r="G35" s="45"/>
      <c r="H35" s="46"/>
      <c r="I35" s="47"/>
      <c r="J35" s="47"/>
      <c r="K35" s="47"/>
      <c r="L35" s="47"/>
      <c r="M35" s="47"/>
      <c r="N35" s="47"/>
      <c r="O35" s="47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7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9"/>
      <c r="AL35" s="28"/>
      <c r="AM35" s="29"/>
      <c r="AN35" s="28"/>
      <c r="AO35" s="29"/>
      <c r="AP35" s="28"/>
      <c r="AQ35" s="28"/>
      <c r="AR35" s="28"/>
      <c r="AS35" s="28"/>
      <c r="AT35" s="30"/>
      <c r="AU35" s="31" t="s">
        <v>53</v>
      </c>
    </row>
    <row r="36" spans="1:50" ht="0" hidden="1" customHeight="1">
      <c r="A36" s="17"/>
      <c r="B36" s="17"/>
      <c r="C36" s="17"/>
      <c r="D36" s="18"/>
      <c r="AU36" s="21"/>
      <c r="AV36" s="17"/>
      <c r="AW36" s="17"/>
      <c r="AX36" s="17"/>
    </row>
    <row r="37" spans="1:50" ht="0" hidden="1" customHeight="1">
      <c r="A37" s="17"/>
      <c r="B37" s="17"/>
      <c r="C37" s="17"/>
      <c r="D37" s="18"/>
      <c r="AU37" s="21"/>
      <c r="AV37" s="17"/>
      <c r="AW37" s="17"/>
      <c r="AX37" s="17"/>
    </row>
    <row r="38" spans="1:50" ht="0" hidden="1" customHeight="1">
      <c r="A38" s="17"/>
      <c r="B38" s="17"/>
      <c r="C38" s="17"/>
      <c r="D38" s="18"/>
      <c r="AU38" s="21"/>
      <c r="AV38" s="17"/>
      <c r="AW38" s="17"/>
      <c r="AX38" s="17"/>
    </row>
    <row r="39" spans="1:50" ht="0" hidden="1" customHeight="1">
      <c r="A39" s="17"/>
      <c r="B39" s="17"/>
      <c r="C39" s="17"/>
      <c r="D39" s="18"/>
      <c r="AU39" s="21"/>
      <c r="AV39" s="17"/>
      <c r="AW39" s="17"/>
      <c r="AX39" s="17"/>
    </row>
    <row r="40" spans="1:50" ht="0" hidden="1" customHeight="1">
      <c r="A40" s="17"/>
      <c r="B40" s="17"/>
      <c r="C40" s="17"/>
      <c r="D40" s="18"/>
      <c r="AU40" s="21"/>
      <c r="AV40" s="17"/>
      <c r="AW40" s="17"/>
      <c r="AX40" s="17"/>
    </row>
    <row r="41" spans="1:50" ht="0" hidden="1" customHeight="1">
      <c r="A41" s="17"/>
      <c r="B41" s="17"/>
      <c r="C41" s="17"/>
      <c r="D41" s="18"/>
      <c r="AU41" s="21"/>
      <c r="AV41" s="17"/>
      <c r="AW41" s="17"/>
      <c r="AX41" s="17"/>
    </row>
    <row r="42" spans="1:50" ht="0" hidden="1" customHeight="1">
      <c r="A42" s="17"/>
      <c r="B42" s="17"/>
      <c r="C42" s="17"/>
      <c r="D42" s="18"/>
      <c r="AU42" s="21"/>
      <c r="AV42" s="17"/>
      <c r="AW42" s="17"/>
      <c r="AX42" s="17"/>
    </row>
    <row r="43" spans="1:50" ht="0" hidden="1" customHeight="1">
      <c r="A43" s="17"/>
      <c r="B43" s="17"/>
      <c r="C43" s="17"/>
      <c r="D43" s="18"/>
      <c r="AU43" s="21"/>
      <c r="AV43" s="17"/>
      <c r="AW43" s="17"/>
      <c r="AX43" s="17"/>
    </row>
    <row r="44" spans="1:50" ht="0" hidden="1" customHeight="1">
      <c r="A44" s="17"/>
      <c r="B44" s="17"/>
      <c r="C44" s="17"/>
      <c r="D44" s="18"/>
      <c r="AU44" s="21"/>
      <c r="AV44" s="17"/>
      <c r="AW44" s="17"/>
      <c r="AX44" s="17"/>
    </row>
    <row r="45" spans="1:50" ht="0" hidden="1" customHeight="1">
      <c r="A45" s="17"/>
      <c r="B45" s="17"/>
      <c r="C45" s="17"/>
      <c r="D45" s="18"/>
      <c r="AU45" s="21"/>
      <c r="AV45" s="17"/>
      <c r="AW45" s="17"/>
      <c r="AX45" s="17"/>
    </row>
    <row r="46" spans="1:50" ht="0" hidden="1" customHeight="1">
      <c r="A46" s="17"/>
      <c r="B46" s="17"/>
      <c r="C46" s="17"/>
      <c r="D46" s="18"/>
      <c r="AU46" s="21"/>
      <c r="AV46" s="17"/>
      <c r="AW46" s="17"/>
      <c r="AX46" s="17"/>
    </row>
    <row r="47" spans="1:50" ht="0" hidden="1" customHeight="1">
      <c r="A47" s="17"/>
      <c r="B47" s="17"/>
      <c r="C47" s="17"/>
      <c r="D47" s="18"/>
      <c r="AU47" s="21"/>
      <c r="AV47" s="17"/>
      <c r="AW47" s="17"/>
      <c r="AX47" s="17"/>
    </row>
    <row r="48" spans="1:50" ht="0" hidden="1" customHeight="1">
      <c r="A48" s="17"/>
      <c r="B48" s="17"/>
      <c r="C48" s="17"/>
      <c r="D48" s="18"/>
      <c r="AU48" s="21"/>
      <c r="AV48" s="17"/>
      <c r="AW48" s="17"/>
      <c r="AX48" s="17"/>
    </row>
    <row r="49" spans="1:50" ht="0" hidden="1" customHeight="1">
      <c r="A49" s="17"/>
      <c r="B49" s="17"/>
      <c r="C49" s="17"/>
      <c r="D49" s="18"/>
      <c r="AU49" s="21"/>
      <c r="AV49" s="17"/>
      <c r="AW49" s="17"/>
      <c r="AX49" s="17"/>
    </row>
  </sheetData>
  <sheetProtection algorithmName="SHA-512" hashValue="Q2hZ2IOVPCTlcvgccXFhhfl49HyzcSRzkYKatnOW9pcnJOdOzv7Yt4hoBjLkRnVUmyHK14EbSovGryNrBQzTWA==" saltValue="wQIeQePR3JIDVXpQ5XxMHQ==" spinCount="100000" sheet="1" formatCells="0"/>
  <dataConsolidate/>
  <mergeCells count="167">
    <mergeCell ref="E32:AT32"/>
    <mergeCell ref="E33:G33"/>
    <mergeCell ref="H33:H34"/>
    <mergeCell ref="I33:Y34"/>
    <mergeCell ref="Z33:Z34"/>
    <mergeCell ref="AA33:AT34"/>
    <mergeCell ref="E34:G34"/>
    <mergeCell ref="AO30:AT30"/>
    <mergeCell ref="E31:J31"/>
    <mergeCell ref="K31:P31"/>
    <mergeCell ref="Q31:V31"/>
    <mergeCell ref="W31:AB31"/>
    <mergeCell ref="AC31:AH31"/>
    <mergeCell ref="AI31:AN31"/>
    <mergeCell ref="AO31:AT31"/>
    <mergeCell ref="E30:J30"/>
    <mergeCell ref="K30:P30"/>
    <mergeCell ref="Q30:V30"/>
    <mergeCell ref="W30:AB30"/>
    <mergeCell ref="AC30:AH30"/>
    <mergeCell ref="AI30:AN30"/>
    <mergeCell ref="AO28:AT28"/>
    <mergeCell ref="E29:J29"/>
    <mergeCell ref="K29:P29"/>
    <mergeCell ref="Q29:V29"/>
    <mergeCell ref="W29:AB29"/>
    <mergeCell ref="AC29:AH29"/>
    <mergeCell ref="AI29:AN29"/>
    <mergeCell ref="AO29:AT29"/>
    <mergeCell ref="E28:J28"/>
    <mergeCell ref="K28:P28"/>
    <mergeCell ref="Q28:V28"/>
    <mergeCell ref="W28:AB28"/>
    <mergeCell ref="AC28:AH28"/>
    <mergeCell ref="AI28:AN28"/>
    <mergeCell ref="AE26:AF26"/>
    <mergeCell ref="AG26:AH26"/>
    <mergeCell ref="AI26:AL26"/>
    <mergeCell ref="AM26:AP26"/>
    <mergeCell ref="AQ26:AT26"/>
    <mergeCell ref="E27:AT27"/>
    <mergeCell ref="G26:P26"/>
    <mergeCell ref="Q26:R26"/>
    <mergeCell ref="T26:V26"/>
    <mergeCell ref="W26:X26"/>
    <mergeCell ref="Y26:AB26"/>
    <mergeCell ref="AC26:AD26"/>
    <mergeCell ref="AG25:AH25"/>
    <mergeCell ref="AI25:AL25"/>
    <mergeCell ref="AM25:AP25"/>
    <mergeCell ref="AQ25:AT25"/>
    <mergeCell ref="AE24:AF24"/>
    <mergeCell ref="AG24:AH24"/>
    <mergeCell ref="AI24:AL24"/>
    <mergeCell ref="AM24:AP24"/>
    <mergeCell ref="AQ24:AT24"/>
    <mergeCell ref="AG23:AH23"/>
    <mergeCell ref="AI23:AL23"/>
    <mergeCell ref="AM23:AP23"/>
    <mergeCell ref="AQ23:AT23"/>
    <mergeCell ref="G24:P24"/>
    <mergeCell ref="Q24:R24"/>
    <mergeCell ref="T24:V24"/>
    <mergeCell ref="W24:X24"/>
    <mergeCell ref="Y24:AB24"/>
    <mergeCell ref="AC24:AD24"/>
    <mergeCell ref="G23:P23"/>
    <mergeCell ref="Q23:R23"/>
    <mergeCell ref="T23:V23"/>
    <mergeCell ref="W23:X23"/>
    <mergeCell ref="Y23:AB23"/>
    <mergeCell ref="AC23:AD23"/>
    <mergeCell ref="AE23:AF23"/>
    <mergeCell ref="G25:P25"/>
    <mergeCell ref="Q25:R25"/>
    <mergeCell ref="T25:V25"/>
    <mergeCell ref="W25:X25"/>
    <mergeCell ref="Y25:AB25"/>
    <mergeCell ref="AC25:AD25"/>
    <mergeCell ref="AE25:AF25"/>
    <mergeCell ref="AM21:AP21"/>
    <mergeCell ref="AQ21:AT21"/>
    <mergeCell ref="G22:P22"/>
    <mergeCell ref="Q22:R22"/>
    <mergeCell ref="T22:V22"/>
    <mergeCell ref="W22:X22"/>
    <mergeCell ref="Y22:AB22"/>
    <mergeCell ref="AC22:AD22"/>
    <mergeCell ref="AE22:AF22"/>
    <mergeCell ref="AG22:AH22"/>
    <mergeCell ref="AI22:AL22"/>
    <mergeCell ref="AM22:AP22"/>
    <mergeCell ref="AQ22:AT22"/>
    <mergeCell ref="G21:P21"/>
    <mergeCell ref="Q21:R21"/>
    <mergeCell ref="T21:V21"/>
    <mergeCell ref="W21:X21"/>
    <mergeCell ref="Y21:AB21"/>
    <mergeCell ref="AC21:AD21"/>
    <mergeCell ref="AE21:AF21"/>
    <mergeCell ref="AG21:AH21"/>
    <mergeCell ref="AI21:AL21"/>
    <mergeCell ref="AC19:AH19"/>
    <mergeCell ref="AI19:AT19"/>
    <mergeCell ref="W20:X20"/>
    <mergeCell ref="Y20:AB20"/>
    <mergeCell ref="AC20:AD20"/>
    <mergeCell ref="AE20:AF20"/>
    <mergeCell ref="AG20:AH20"/>
    <mergeCell ref="AI20:AL20"/>
    <mergeCell ref="AM20:AP20"/>
    <mergeCell ref="AQ20:AT20"/>
    <mergeCell ref="E19:E20"/>
    <mergeCell ref="F19:F20"/>
    <mergeCell ref="G19:P20"/>
    <mergeCell ref="Q19:R20"/>
    <mergeCell ref="S19:S20"/>
    <mergeCell ref="T19:V20"/>
    <mergeCell ref="I16:M16"/>
    <mergeCell ref="N16:Q16"/>
    <mergeCell ref="R16:W16"/>
    <mergeCell ref="W19:AB19"/>
    <mergeCell ref="R17:W17"/>
    <mergeCell ref="Y17:AA17"/>
    <mergeCell ref="E12:E17"/>
    <mergeCell ref="F12:H12"/>
    <mergeCell ref="I12:M12"/>
    <mergeCell ref="N12:Q12"/>
    <mergeCell ref="R12:W12"/>
    <mergeCell ref="Y12:AA13"/>
    <mergeCell ref="AP12:AT17"/>
    <mergeCell ref="F13:H13"/>
    <mergeCell ref="I13:M13"/>
    <mergeCell ref="N13:Q13"/>
    <mergeCell ref="R13:W13"/>
    <mergeCell ref="F14:H14"/>
    <mergeCell ref="I14:M14"/>
    <mergeCell ref="F17:H17"/>
    <mergeCell ref="I17:M17"/>
    <mergeCell ref="N17:Q17"/>
    <mergeCell ref="N14:Q14"/>
    <mergeCell ref="R14:W14"/>
    <mergeCell ref="Y14:AA16"/>
    <mergeCell ref="F15:H15"/>
    <mergeCell ref="I15:M15"/>
    <mergeCell ref="N15:Q15"/>
    <mergeCell ref="R15:W15"/>
    <mergeCell ref="F16:H16"/>
    <mergeCell ref="AB12:AO12"/>
    <mergeCell ref="AB13:AO13"/>
    <mergeCell ref="AB16:AO16"/>
    <mergeCell ref="AB14:AO14"/>
    <mergeCell ref="AB15:AO15"/>
    <mergeCell ref="T10:Y10"/>
    <mergeCell ref="AB10:AK10"/>
    <mergeCell ref="AN10:AR10"/>
    <mergeCell ref="D5:AU5"/>
    <mergeCell ref="K6:V7"/>
    <mergeCell ref="AN6:AT6"/>
    <mergeCell ref="AN7:AT7"/>
    <mergeCell ref="E9:J9"/>
    <mergeCell ref="M9:Q9"/>
    <mergeCell ref="T9:Y9"/>
    <mergeCell ref="AB9:AK9"/>
    <mergeCell ref="AN9:AT9"/>
    <mergeCell ref="E10:J10"/>
    <mergeCell ref="M10:Q10"/>
  </mergeCells>
  <phoneticPr fontId="4"/>
  <dataValidations count="1">
    <dataValidation type="list" allowBlank="1" showInputMessage="1" showErrorMessage="1" sqref="Q21:Q26" xr:uid="{9076E560-A643-4269-AE58-2BD1DADE0929}">
      <formula1>"課10%,課8%,軽8%,非・不"</formula1>
    </dataValidation>
  </dataValidations>
  <printOptions horizontalCentered="1" verticalCentered="1"/>
  <pageMargins left="0" right="0" top="0" bottom="0" header="0" footer="0"/>
  <pageSetup paperSize="9" scale="76" orientation="landscape" blackAndWhite="1" cellComments="asDisplayed" r:id="rId1"/>
  <headerFooter>
    <oddFooter xml:space="preserve">&amp;R&amp;12 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27</xdr:col>
                    <xdr:colOff>12700</xdr:colOff>
                    <xdr:row>10</xdr:row>
                    <xdr:rowOff>0</xdr:rowOff>
                  </from>
                  <to>
                    <xdr:col>39</xdr:col>
                    <xdr:colOff>146050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記入例</vt:lpstr>
      <vt:lpstr>記入例!Print_Area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安藤ハザマ興業(株)指定請求書</dc:title>
  <dc:subject>安藤ハザマ興業(株)指定請求書</dc:subject>
  <dc:creator>Windows ユーザー</dc:creator>
  <cp:lastModifiedBy>Windows ユーザー</cp:lastModifiedBy>
  <cp:lastPrinted>2023-07-27T08:09:43Z</cp:lastPrinted>
  <dcterms:created xsi:type="dcterms:W3CDTF">2023-07-06T08:59:35Z</dcterms:created>
  <dcterms:modified xsi:type="dcterms:W3CDTF">2023-07-28T00:09:45Z</dcterms:modified>
</cp:coreProperties>
</file>